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180"/>
  </bookViews>
  <sheets>
    <sheet name="自治区本级政府采购预算总体情况表" sheetId="1" r:id="rId1"/>
  </sheets>
  <definedNames>
    <definedName name="_xlnm.Print_Area" localSheetId="0">自治区本级政府采购预算总体情况表!$A$1:$AD$38</definedName>
    <definedName name="_xlnm.Print_Titles" localSheetId="0">自治区本级政府采购预算总体情况表!$1:$7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B7" i="1"/>
</calcChain>
</file>

<file path=xl/sharedStrings.xml><?xml version="1.0" encoding="utf-8"?>
<sst xmlns="http://schemas.openxmlformats.org/spreadsheetml/2006/main" count="65" uniqueCount="52">
  <si>
    <t>单位名称</t>
  </si>
  <si>
    <t>合计</t>
  </si>
  <si>
    <t>采购金额（按类别）</t>
  </si>
  <si>
    <t>采购金额（按采购时间分布）</t>
  </si>
  <si>
    <t>采购金额（按资金来源）</t>
  </si>
  <si>
    <t>货物</t>
  </si>
  <si>
    <t>工程</t>
  </si>
  <si>
    <t>服务</t>
  </si>
  <si>
    <t>一季度</t>
  </si>
  <si>
    <t>二季度</t>
  </si>
  <si>
    <t>三季度</t>
  </si>
  <si>
    <t>四季度</t>
  </si>
  <si>
    <t>定额公用经费</t>
  </si>
  <si>
    <t>本级财政安排并支用的项目经费</t>
  </si>
  <si>
    <t>中央专款</t>
  </si>
  <si>
    <t>本级安排政府性基金</t>
  </si>
  <si>
    <t>事业收入</t>
  </si>
  <si>
    <t>上年结转</t>
  </si>
  <si>
    <t>其他来源</t>
  </si>
  <si>
    <t>政府采购监管平台办理</t>
  </si>
  <si>
    <t>工程项目招标平台办理</t>
  </si>
  <si>
    <t>内蒙古自治区卫生健康委员会</t>
  </si>
  <si>
    <t>　内蒙古自治区卫生健康委员会</t>
  </si>
  <si>
    <t>　内蒙古自治区卫生干部教育培训中心</t>
  </si>
  <si>
    <t>　内蒙古健康教育研究所</t>
  </si>
  <si>
    <t>　内蒙古自治区中医药研究所</t>
  </si>
  <si>
    <t>　内蒙古民族大学附属医院</t>
  </si>
  <si>
    <t>　内蒙古医科大学附属医院</t>
  </si>
  <si>
    <t>　内蒙古医科大学第二附属医院</t>
  </si>
  <si>
    <t>　内蒙古自治区妇幼保健院</t>
  </si>
  <si>
    <t>　内蒙古卫生信息中心</t>
  </si>
  <si>
    <t>　内蒙古自治区第四医院</t>
  </si>
  <si>
    <t>　内蒙古自治区血液中心</t>
  </si>
  <si>
    <t>　内蒙古自治区精神卫生中心</t>
  </si>
  <si>
    <t>　内蒙古自治区中医医院</t>
  </si>
  <si>
    <t>　内蒙古自治区医学学术交流中心</t>
  </si>
  <si>
    <t>　内蒙古自治区人民医院</t>
  </si>
  <si>
    <t>　内蒙古卫生厅机关事务服务中心</t>
  </si>
  <si>
    <t>　内蒙古卫生厅卫生监督所</t>
  </si>
  <si>
    <t>　内蒙古医科大学附属人民医院</t>
  </si>
  <si>
    <t>　内蒙古自治区人民医院附属卫校</t>
  </si>
  <si>
    <t>　内蒙古自治区国际蒙医医院</t>
  </si>
  <si>
    <t>　内蒙古自治区蒙医药研究所</t>
  </si>
  <si>
    <t>　内蒙古自治区健康管理服务中心</t>
  </si>
  <si>
    <t>　内蒙古自治区人口和计划生育技术指导和研究中心</t>
  </si>
  <si>
    <t>　内蒙古自治区人口宣传教育中心</t>
  </si>
  <si>
    <t>　内蒙古自治区人口与发展研究中心</t>
  </si>
  <si>
    <t>　内蒙古计划生育药具管理站</t>
  </si>
  <si>
    <t>　内蒙古计划生育协会</t>
  </si>
  <si>
    <t>　内蒙古自治区人口和计划生育委员会机关事务服务中心</t>
  </si>
  <si>
    <t>　内蒙古自治区综合疾病预防控制中心</t>
  </si>
  <si>
    <t>2019年自治区本级政府采购预算总体情况表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</si>
</sst>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* #,##0.00;* \-#,##0.00;* &quot;&quot;??;@"/>
    <numFmt numFmtId="177" formatCode="0_);[Red]\(0\)"/>
    <numFmt numFmtId="178" formatCode="#,##0.00;[Red]#,##0.0"/>
  </numFmts>
  <fonts count="9" x14ac:knownFonts="1">
    <font>
      <sz val="10"/>
      <name val="Arial"/>
      <family val="2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Calibri"/>
      <family val="2"/>
    </font>
    <font>
      <b/>
      <sz val="2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30" fontId="1" fillId="0" borderId="0" xfId="0" applyNumberFormat="1" applyFont="1" applyBorder="1" applyAlignment="1" applyProtection="1">
      <alignment horizontal="center" vertical="center" wrapText="1"/>
    </xf>
    <xf numFmtId="176" fontId="1" fillId="0" borderId="0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30" fontId="1" fillId="0" borderId="0" xfId="0" applyNumberFormat="1" applyFont="1" applyBorder="1" applyAlignment="1" applyProtection="1">
      <alignment vertical="center" wrapText="1"/>
    </xf>
    <xf numFmtId="176" fontId="1" fillId="0" borderId="0" xfId="0" applyNumberFormat="1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177" fontId="5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176" fontId="5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177" fontId="5" fillId="0" borderId="1" xfId="0" applyNumberFormat="1" applyFont="1" applyBorder="1" applyAlignment="1" applyProtection="1">
      <alignment horizontal="center" vertical="center" wrapText="1"/>
    </xf>
    <xf numFmtId="176" fontId="5" fillId="0" borderId="1" xfId="0" applyNumberFormat="1" applyFont="1" applyBorder="1" applyAlignment="1" applyProtection="1">
      <alignment horizontal="center" vertical="center" wrapText="1"/>
    </xf>
    <xf numFmtId="30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178" fontId="5" fillId="0" borderId="1" xfId="0" applyNumberFormat="1" applyFont="1" applyBorder="1" applyAlignment="1" applyProtection="1">
      <alignment horizontal="right" vertical="center"/>
    </xf>
    <xf numFmtId="178" fontId="6" fillId="0" borderId="1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left" vertical="center" wrapText="1"/>
    </xf>
    <xf numFmtId="178" fontId="1" fillId="0" borderId="1" xfId="0" applyNumberFormat="1" applyFont="1" applyBorder="1" applyAlignment="1" applyProtection="1">
      <alignment horizontal="right" vertical="center"/>
    </xf>
    <xf numFmtId="178" fontId="8" fillId="0" borderId="1" xfId="0" applyNumberFormat="1" applyFont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8"/>
  <sheetViews>
    <sheetView showGridLines="0" tabSelected="1" workbookViewId="0">
      <selection activeCell="A2" sqref="A2:Y2"/>
    </sheetView>
  </sheetViews>
  <sheetFormatPr defaultRowHeight="12.75" customHeight="1" x14ac:dyDescent="0.25"/>
  <cols>
    <col min="1" max="1" width="43.140625" style="7" customWidth="1"/>
    <col min="2" max="2" width="12.140625" style="7" customWidth="1"/>
    <col min="3" max="4" width="13" style="7" customWidth="1"/>
    <col min="5" max="5" width="10.5703125" style="7" customWidth="1"/>
    <col min="6" max="6" width="12.85546875" style="7" customWidth="1"/>
    <col min="7" max="7" width="11.7109375" style="7" customWidth="1"/>
    <col min="8" max="8" width="10.28515625" style="7" customWidth="1"/>
    <col min="9" max="9" width="10.7109375" style="7" customWidth="1"/>
    <col min="10" max="10" width="11.7109375" style="7" customWidth="1"/>
    <col min="11" max="11" width="10.28515625" style="7" customWidth="1"/>
    <col min="12" max="13" width="11.28515625" style="7" customWidth="1"/>
    <col min="14" max="15" width="10.42578125" style="7" customWidth="1"/>
    <col min="16" max="16" width="11.28515625" style="7" customWidth="1"/>
    <col min="17" max="18" width="7.85546875" style="7" customWidth="1"/>
    <col min="19" max="19" width="6.85546875" style="7" customWidth="1"/>
    <col min="20" max="20" width="8.5703125" style="7" customWidth="1"/>
    <col min="21" max="21" width="8" style="7" customWidth="1"/>
    <col min="22" max="22" width="6.85546875" style="7" customWidth="1"/>
    <col min="23" max="23" width="9.5703125" style="7" customWidth="1"/>
    <col min="24" max="24" width="8.85546875" style="7" customWidth="1"/>
    <col min="25" max="25" width="8.140625" style="7" customWidth="1"/>
    <col min="26" max="40" width="9.140625" style="7"/>
  </cols>
  <sheetData>
    <row r="1" spans="1:39" ht="18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5"/>
      <c r="R1" s="5"/>
      <c r="S1" s="2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39" ht="43.5" customHeight="1" x14ac:dyDescent="0.25">
      <c r="A2" s="8" t="s">
        <v>51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3.5" customHeight="1" x14ac:dyDescent="0.25">
      <c r="A3" s="9"/>
      <c r="B3" s="9"/>
      <c r="C3" s="9"/>
      <c r="D3" s="9"/>
      <c r="E3" s="9"/>
      <c r="F3" s="2"/>
      <c r="G3" s="2"/>
      <c r="H3" s="2"/>
      <c r="I3" s="2"/>
      <c r="J3" s="2"/>
      <c r="K3" s="2"/>
      <c r="L3" s="2"/>
      <c r="M3" s="2"/>
      <c r="N3" s="10"/>
      <c r="O3" s="10"/>
      <c r="P3" s="11"/>
      <c r="Q3" s="5"/>
      <c r="R3" s="5"/>
      <c r="S3" s="9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30.75" customHeight="1" x14ac:dyDescent="0.25">
      <c r="A4" s="12" t="s">
        <v>0</v>
      </c>
      <c r="B4" s="12" t="s">
        <v>1</v>
      </c>
      <c r="C4" s="12" t="s">
        <v>2</v>
      </c>
      <c r="D4" s="13"/>
      <c r="E4" s="13"/>
      <c r="F4" s="13"/>
      <c r="G4" s="14" t="s">
        <v>3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2" t="s">
        <v>4</v>
      </c>
      <c r="T4" s="13"/>
      <c r="U4" s="13"/>
      <c r="V4" s="13"/>
      <c r="W4" s="13"/>
      <c r="X4" s="13"/>
      <c r="Y4" s="13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ht="22.5" customHeight="1" x14ac:dyDescent="0.25">
      <c r="A5" s="13"/>
      <c r="B5" s="13"/>
      <c r="C5" s="12" t="s">
        <v>5</v>
      </c>
      <c r="D5" s="15" t="s">
        <v>6</v>
      </c>
      <c r="E5" s="15"/>
      <c r="F5" s="16" t="s">
        <v>7</v>
      </c>
      <c r="G5" s="14" t="s">
        <v>8</v>
      </c>
      <c r="H5" s="14"/>
      <c r="I5" s="14"/>
      <c r="J5" s="17" t="s">
        <v>9</v>
      </c>
      <c r="K5" s="17"/>
      <c r="L5" s="17"/>
      <c r="M5" s="17" t="s">
        <v>10</v>
      </c>
      <c r="N5" s="17"/>
      <c r="O5" s="17"/>
      <c r="P5" s="12" t="s">
        <v>11</v>
      </c>
      <c r="Q5" s="12"/>
      <c r="R5" s="12"/>
      <c r="S5" s="12" t="s">
        <v>12</v>
      </c>
      <c r="T5" s="18" t="s">
        <v>13</v>
      </c>
      <c r="U5" s="19" t="s">
        <v>14</v>
      </c>
      <c r="V5" s="18" t="s">
        <v>15</v>
      </c>
      <c r="W5" s="18" t="s">
        <v>16</v>
      </c>
      <c r="X5" s="18" t="s">
        <v>17</v>
      </c>
      <c r="Y5" s="18" t="s">
        <v>18</v>
      </c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 ht="27.75" customHeight="1" x14ac:dyDescent="0.25">
      <c r="A6" s="13"/>
      <c r="B6" s="13"/>
      <c r="C6" s="13"/>
      <c r="D6" s="20" t="s">
        <v>19</v>
      </c>
      <c r="E6" s="20" t="s">
        <v>20</v>
      </c>
      <c r="F6" s="16"/>
      <c r="G6" s="21" t="s">
        <v>5</v>
      </c>
      <c r="H6" s="21" t="s">
        <v>6</v>
      </c>
      <c r="I6" s="22" t="s">
        <v>7</v>
      </c>
      <c r="J6" s="22" t="s">
        <v>5</v>
      </c>
      <c r="K6" s="22" t="s">
        <v>6</v>
      </c>
      <c r="L6" s="22" t="s">
        <v>7</v>
      </c>
      <c r="M6" s="22" t="s">
        <v>5</v>
      </c>
      <c r="N6" s="23" t="s">
        <v>6</v>
      </c>
      <c r="O6" s="23" t="s">
        <v>7</v>
      </c>
      <c r="P6" s="24" t="s">
        <v>5</v>
      </c>
      <c r="Q6" s="24" t="s">
        <v>6</v>
      </c>
      <c r="R6" s="24" t="s">
        <v>7</v>
      </c>
      <c r="S6" s="12"/>
      <c r="T6" s="18"/>
      <c r="U6" s="19"/>
      <c r="V6" s="18"/>
      <c r="W6" s="18"/>
      <c r="X6" s="18"/>
      <c r="Y6" s="18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18" customHeight="1" x14ac:dyDescent="0.25">
      <c r="A7" s="25">
        <v>1</v>
      </c>
      <c r="B7" s="25">
        <f t="shared" ref="B7:Y7" si="0">A7+1</f>
        <v>2</v>
      </c>
      <c r="C7" s="25">
        <f t="shared" si="0"/>
        <v>3</v>
      </c>
      <c r="D7" s="25">
        <f t="shared" si="0"/>
        <v>4</v>
      </c>
      <c r="E7" s="25">
        <f t="shared" si="0"/>
        <v>5</v>
      </c>
      <c r="F7" s="25">
        <f t="shared" si="0"/>
        <v>6</v>
      </c>
      <c r="G7" s="25">
        <f t="shared" si="0"/>
        <v>7</v>
      </c>
      <c r="H7" s="25">
        <f t="shared" si="0"/>
        <v>8</v>
      </c>
      <c r="I7" s="25">
        <f t="shared" si="0"/>
        <v>9</v>
      </c>
      <c r="J7" s="25">
        <f t="shared" si="0"/>
        <v>10</v>
      </c>
      <c r="K7" s="25">
        <f t="shared" si="0"/>
        <v>11</v>
      </c>
      <c r="L7" s="25">
        <f t="shared" si="0"/>
        <v>12</v>
      </c>
      <c r="M7" s="25">
        <f t="shared" si="0"/>
        <v>13</v>
      </c>
      <c r="N7" s="25">
        <f t="shared" si="0"/>
        <v>14</v>
      </c>
      <c r="O7" s="25">
        <f t="shared" si="0"/>
        <v>15</v>
      </c>
      <c r="P7" s="25">
        <f t="shared" si="0"/>
        <v>16</v>
      </c>
      <c r="Q7" s="25">
        <f t="shared" si="0"/>
        <v>17</v>
      </c>
      <c r="R7" s="25">
        <f t="shared" si="0"/>
        <v>18</v>
      </c>
      <c r="S7" s="25">
        <f t="shared" si="0"/>
        <v>19</v>
      </c>
      <c r="T7" s="25">
        <f t="shared" si="0"/>
        <v>20</v>
      </c>
      <c r="U7" s="25">
        <f t="shared" si="0"/>
        <v>21</v>
      </c>
      <c r="V7" s="25">
        <f t="shared" si="0"/>
        <v>22</v>
      </c>
      <c r="W7" s="25">
        <f t="shared" si="0"/>
        <v>23</v>
      </c>
      <c r="X7" s="25">
        <f t="shared" si="0"/>
        <v>24</v>
      </c>
      <c r="Y7" s="25">
        <f t="shared" si="0"/>
        <v>25</v>
      </c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</row>
    <row r="8" spans="1:39" ht="18" customHeight="1" x14ac:dyDescent="0.25">
      <c r="A8" s="27" t="s">
        <v>1</v>
      </c>
      <c r="B8" s="28">
        <v>179583.1</v>
      </c>
      <c r="C8" s="28">
        <v>131786.21</v>
      </c>
      <c r="D8" s="28">
        <v>17301.28</v>
      </c>
      <c r="E8" s="28">
        <v>7407.88</v>
      </c>
      <c r="F8" s="28">
        <v>23087.73</v>
      </c>
      <c r="G8" s="28">
        <v>14853.07</v>
      </c>
      <c r="H8" s="28">
        <v>9466.43</v>
      </c>
      <c r="I8" s="28">
        <v>2497.2399999999998</v>
      </c>
      <c r="J8" s="28">
        <v>56510.19</v>
      </c>
      <c r="K8" s="28">
        <v>4789.34</v>
      </c>
      <c r="L8" s="28">
        <v>12631.58</v>
      </c>
      <c r="M8" s="28">
        <v>36004.910000000003</v>
      </c>
      <c r="N8" s="28">
        <v>7826.14</v>
      </c>
      <c r="O8" s="28">
        <v>5347.26</v>
      </c>
      <c r="P8" s="28">
        <v>24418.04</v>
      </c>
      <c r="Q8" s="29">
        <v>2627.25</v>
      </c>
      <c r="R8" s="29">
        <v>2611.65</v>
      </c>
      <c r="S8" s="29">
        <v>349</v>
      </c>
      <c r="T8" s="29">
        <v>32458.5</v>
      </c>
      <c r="U8" s="29">
        <v>8091.8</v>
      </c>
      <c r="V8" s="29"/>
      <c r="W8" s="29">
        <v>135591.01999999999</v>
      </c>
      <c r="X8" s="29">
        <v>1894.68</v>
      </c>
      <c r="Y8" s="29">
        <v>1198.0999999999999</v>
      </c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</row>
    <row r="9" spans="1:39" ht="18" customHeight="1" x14ac:dyDescent="0.25">
      <c r="A9" s="27" t="s">
        <v>21</v>
      </c>
      <c r="B9" s="28">
        <v>179583.1</v>
      </c>
      <c r="C9" s="28">
        <v>131786.21</v>
      </c>
      <c r="D9" s="28">
        <v>17301.28</v>
      </c>
      <c r="E9" s="28">
        <v>7407.88</v>
      </c>
      <c r="F9" s="28">
        <v>23087.73</v>
      </c>
      <c r="G9" s="28">
        <v>14853.07</v>
      </c>
      <c r="H9" s="28">
        <v>9466.43</v>
      </c>
      <c r="I9" s="28">
        <v>2497.2399999999998</v>
      </c>
      <c r="J9" s="28">
        <v>56510.19</v>
      </c>
      <c r="K9" s="28">
        <v>4789.34</v>
      </c>
      <c r="L9" s="28">
        <v>12631.58</v>
      </c>
      <c r="M9" s="28">
        <v>36004.910000000003</v>
      </c>
      <c r="N9" s="28">
        <v>7826.14</v>
      </c>
      <c r="O9" s="28">
        <v>5347.26</v>
      </c>
      <c r="P9" s="28">
        <v>24418.04</v>
      </c>
      <c r="Q9" s="29">
        <v>2627.25</v>
      </c>
      <c r="R9" s="29">
        <v>2611.65</v>
      </c>
      <c r="S9" s="29">
        <v>349</v>
      </c>
      <c r="T9" s="29">
        <v>32458.5</v>
      </c>
      <c r="U9" s="29">
        <v>8091.8</v>
      </c>
      <c r="V9" s="29"/>
      <c r="W9" s="29">
        <v>135591.01999999999</v>
      </c>
      <c r="X9" s="29">
        <v>1894.68</v>
      </c>
      <c r="Y9" s="29">
        <v>1198.0999999999999</v>
      </c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ht="18" customHeight="1" x14ac:dyDescent="0.25">
      <c r="A10" s="31" t="s">
        <v>22</v>
      </c>
      <c r="B10" s="32">
        <v>1699.5</v>
      </c>
      <c r="C10" s="32">
        <v>228.5</v>
      </c>
      <c r="D10" s="32"/>
      <c r="E10" s="32"/>
      <c r="F10" s="32">
        <v>1471</v>
      </c>
      <c r="G10" s="32">
        <v>53.5</v>
      </c>
      <c r="H10" s="32"/>
      <c r="I10" s="32">
        <v>138.6</v>
      </c>
      <c r="J10" s="32">
        <v>165</v>
      </c>
      <c r="K10" s="32"/>
      <c r="L10" s="32">
        <v>1168.8</v>
      </c>
      <c r="M10" s="32">
        <v>10</v>
      </c>
      <c r="N10" s="32"/>
      <c r="O10" s="32">
        <v>163.6</v>
      </c>
      <c r="P10" s="32"/>
      <c r="Q10" s="33"/>
      <c r="R10" s="33"/>
      <c r="S10" s="33"/>
      <c r="T10" s="33">
        <v>1699.5</v>
      </c>
      <c r="U10" s="33"/>
      <c r="V10" s="33"/>
      <c r="W10" s="33"/>
      <c r="X10" s="33"/>
      <c r="Y10" s="33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 ht="18" customHeight="1" x14ac:dyDescent="0.25">
      <c r="A11" s="31" t="s">
        <v>23</v>
      </c>
      <c r="B11" s="32">
        <v>146</v>
      </c>
      <c r="C11" s="32">
        <v>56</v>
      </c>
      <c r="D11" s="32">
        <v>90</v>
      </c>
      <c r="E11" s="32"/>
      <c r="F11" s="32"/>
      <c r="G11" s="32">
        <v>14</v>
      </c>
      <c r="H11" s="32">
        <v>22.5</v>
      </c>
      <c r="I11" s="32"/>
      <c r="J11" s="32">
        <v>14</v>
      </c>
      <c r="K11" s="32">
        <v>22.5</v>
      </c>
      <c r="L11" s="32"/>
      <c r="M11" s="32">
        <v>14</v>
      </c>
      <c r="N11" s="32">
        <v>22.5</v>
      </c>
      <c r="O11" s="32"/>
      <c r="P11" s="32">
        <v>14</v>
      </c>
      <c r="Q11" s="33">
        <v>22.5</v>
      </c>
      <c r="R11" s="33"/>
      <c r="S11" s="33"/>
      <c r="T11" s="33">
        <v>146</v>
      </c>
      <c r="U11" s="33"/>
      <c r="V11" s="33"/>
      <c r="W11" s="33"/>
      <c r="X11" s="33"/>
      <c r="Y11" s="33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ht="18" customHeight="1" x14ac:dyDescent="0.25">
      <c r="A12" s="31" t="s">
        <v>24</v>
      </c>
      <c r="B12" s="32">
        <v>51</v>
      </c>
      <c r="C12" s="32"/>
      <c r="D12" s="32"/>
      <c r="E12" s="32"/>
      <c r="F12" s="32">
        <v>51</v>
      </c>
      <c r="G12" s="32"/>
      <c r="H12" s="32"/>
      <c r="I12" s="32"/>
      <c r="J12" s="32"/>
      <c r="K12" s="32"/>
      <c r="L12" s="32">
        <v>51</v>
      </c>
      <c r="M12" s="32"/>
      <c r="N12" s="32"/>
      <c r="O12" s="32"/>
      <c r="P12" s="32"/>
      <c r="Q12" s="33"/>
      <c r="R12" s="33"/>
      <c r="S12" s="33"/>
      <c r="T12" s="33">
        <v>51</v>
      </c>
      <c r="U12" s="33"/>
      <c r="V12" s="33"/>
      <c r="W12" s="33"/>
      <c r="X12" s="33"/>
      <c r="Y12" s="33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 ht="18" customHeight="1" x14ac:dyDescent="0.25">
      <c r="A13" s="31" t="s">
        <v>25</v>
      </c>
      <c r="B13" s="32">
        <v>555.6</v>
      </c>
      <c r="C13" s="32">
        <v>420</v>
      </c>
      <c r="D13" s="32"/>
      <c r="E13" s="32"/>
      <c r="F13" s="32">
        <v>135.6</v>
      </c>
      <c r="G13" s="32">
        <v>140</v>
      </c>
      <c r="H13" s="32"/>
      <c r="I13" s="32"/>
      <c r="J13" s="32">
        <v>140</v>
      </c>
      <c r="K13" s="32"/>
      <c r="L13" s="32">
        <v>135.6</v>
      </c>
      <c r="M13" s="32">
        <v>140</v>
      </c>
      <c r="N13" s="32"/>
      <c r="O13" s="32"/>
      <c r="P13" s="32"/>
      <c r="Q13" s="33"/>
      <c r="R13" s="33"/>
      <c r="S13" s="33"/>
      <c r="T13" s="33"/>
      <c r="U13" s="33"/>
      <c r="V13" s="33"/>
      <c r="W13" s="33"/>
      <c r="X13" s="33">
        <v>555.6</v>
      </c>
      <c r="Y13" s="33"/>
    </row>
    <row r="14" spans="1:39" ht="18" customHeight="1" x14ac:dyDescent="0.25">
      <c r="A14" s="31" t="s">
        <v>26</v>
      </c>
      <c r="B14" s="32">
        <v>28233.74</v>
      </c>
      <c r="C14" s="32">
        <v>23733.74</v>
      </c>
      <c r="D14" s="32">
        <v>2500</v>
      </c>
      <c r="E14" s="32"/>
      <c r="F14" s="32">
        <v>2000</v>
      </c>
      <c r="G14" s="32">
        <v>3000</v>
      </c>
      <c r="H14" s="32">
        <v>400</v>
      </c>
      <c r="I14" s="32">
        <v>500</v>
      </c>
      <c r="J14" s="32">
        <v>6000</v>
      </c>
      <c r="K14" s="32">
        <v>1000</v>
      </c>
      <c r="L14" s="32">
        <v>1000</v>
      </c>
      <c r="M14" s="32">
        <v>8000</v>
      </c>
      <c r="N14" s="32">
        <v>600</v>
      </c>
      <c r="O14" s="32">
        <v>500</v>
      </c>
      <c r="P14" s="32">
        <v>6733.74</v>
      </c>
      <c r="Q14" s="33">
        <v>500</v>
      </c>
      <c r="R14" s="33"/>
      <c r="S14" s="33"/>
      <c r="T14" s="33"/>
      <c r="U14" s="33"/>
      <c r="V14" s="33"/>
      <c r="W14" s="33">
        <v>28233.74</v>
      </c>
      <c r="X14" s="33"/>
      <c r="Y14" s="33"/>
    </row>
    <row r="15" spans="1:39" ht="18" customHeight="1" x14ac:dyDescent="0.25">
      <c r="A15" s="31" t="s">
        <v>27</v>
      </c>
      <c r="B15" s="32">
        <v>22918</v>
      </c>
      <c r="C15" s="32">
        <v>19400</v>
      </c>
      <c r="D15" s="32">
        <v>884</v>
      </c>
      <c r="E15" s="32"/>
      <c r="F15" s="32">
        <v>2634</v>
      </c>
      <c r="G15" s="32">
        <v>3700</v>
      </c>
      <c r="H15" s="32">
        <v>470</v>
      </c>
      <c r="I15" s="32">
        <v>520</v>
      </c>
      <c r="J15" s="32">
        <v>5600</v>
      </c>
      <c r="K15" s="32">
        <v>214</v>
      </c>
      <c r="L15" s="32">
        <v>950</v>
      </c>
      <c r="M15" s="32">
        <v>5700</v>
      </c>
      <c r="N15" s="32">
        <v>150</v>
      </c>
      <c r="O15" s="32">
        <v>864</v>
      </c>
      <c r="P15" s="32">
        <v>4400</v>
      </c>
      <c r="Q15" s="33">
        <v>50</v>
      </c>
      <c r="R15" s="33">
        <v>300</v>
      </c>
      <c r="S15" s="33"/>
      <c r="T15" s="33">
        <v>3186</v>
      </c>
      <c r="U15" s="33"/>
      <c r="V15" s="33"/>
      <c r="W15" s="33">
        <v>19732</v>
      </c>
      <c r="X15" s="33"/>
      <c r="Y15" s="33"/>
    </row>
    <row r="16" spans="1:39" ht="18" customHeight="1" x14ac:dyDescent="0.25">
      <c r="A16" s="31" t="s">
        <v>28</v>
      </c>
      <c r="B16" s="32">
        <v>14870</v>
      </c>
      <c r="C16" s="32">
        <v>13300</v>
      </c>
      <c r="D16" s="32">
        <v>1070</v>
      </c>
      <c r="E16" s="32"/>
      <c r="F16" s="32">
        <v>500</v>
      </c>
      <c r="G16" s="32">
        <v>1800</v>
      </c>
      <c r="H16" s="32">
        <v>200</v>
      </c>
      <c r="I16" s="32">
        <v>100</v>
      </c>
      <c r="J16" s="32">
        <v>7000</v>
      </c>
      <c r="K16" s="32">
        <v>500</v>
      </c>
      <c r="L16" s="32">
        <v>200</v>
      </c>
      <c r="M16" s="32">
        <v>2800</v>
      </c>
      <c r="N16" s="32">
        <v>240</v>
      </c>
      <c r="O16" s="32">
        <v>100</v>
      </c>
      <c r="P16" s="32">
        <v>1700</v>
      </c>
      <c r="Q16" s="33">
        <v>130</v>
      </c>
      <c r="R16" s="33">
        <v>100</v>
      </c>
      <c r="S16" s="33"/>
      <c r="T16" s="33">
        <v>6756</v>
      </c>
      <c r="U16" s="33"/>
      <c r="V16" s="33"/>
      <c r="W16" s="33">
        <v>7844.72</v>
      </c>
      <c r="X16" s="33">
        <v>269.27999999999997</v>
      </c>
      <c r="Y16" s="33"/>
    </row>
    <row r="17" spans="1:25" ht="18" customHeight="1" x14ac:dyDescent="0.25">
      <c r="A17" s="31" t="s">
        <v>29</v>
      </c>
      <c r="B17" s="32">
        <v>9152.42</v>
      </c>
      <c r="C17" s="32">
        <v>9140.42</v>
      </c>
      <c r="D17" s="32"/>
      <c r="E17" s="32"/>
      <c r="F17" s="32">
        <v>12</v>
      </c>
      <c r="G17" s="32"/>
      <c r="H17" s="32"/>
      <c r="I17" s="32"/>
      <c r="J17" s="32">
        <v>1652.98</v>
      </c>
      <c r="K17" s="32"/>
      <c r="L17" s="32">
        <v>12</v>
      </c>
      <c r="M17" s="32">
        <v>3763.95</v>
      </c>
      <c r="N17" s="32"/>
      <c r="O17" s="32"/>
      <c r="P17" s="32">
        <v>3723.49</v>
      </c>
      <c r="Q17" s="33"/>
      <c r="R17" s="33"/>
      <c r="S17" s="33"/>
      <c r="T17" s="33">
        <v>1515</v>
      </c>
      <c r="U17" s="33"/>
      <c r="V17" s="33"/>
      <c r="W17" s="33">
        <v>7637.42</v>
      </c>
      <c r="X17" s="33"/>
      <c r="Y17" s="33"/>
    </row>
    <row r="18" spans="1:25" ht="18" customHeight="1" x14ac:dyDescent="0.25">
      <c r="A18" s="31" t="s">
        <v>30</v>
      </c>
      <c r="B18" s="32">
        <v>280</v>
      </c>
      <c r="C18" s="32">
        <v>87</v>
      </c>
      <c r="D18" s="32"/>
      <c r="E18" s="32"/>
      <c r="F18" s="32">
        <v>193</v>
      </c>
      <c r="G18" s="32">
        <v>87</v>
      </c>
      <c r="H18" s="32"/>
      <c r="I18" s="32"/>
      <c r="J18" s="32"/>
      <c r="K18" s="32"/>
      <c r="L18" s="32">
        <v>193</v>
      </c>
      <c r="M18" s="32"/>
      <c r="N18" s="32"/>
      <c r="O18" s="32"/>
      <c r="P18" s="32"/>
      <c r="Q18" s="33"/>
      <c r="R18" s="33"/>
      <c r="S18" s="33"/>
      <c r="T18" s="33">
        <v>280</v>
      </c>
      <c r="U18" s="33"/>
      <c r="V18" s="33"/>
      <c r="W18" s="33"/>
      <c r="X18" s="33"/>
      <c r="Y18" s="33"/>
    </row>
    <row r="19" spans="1:25" ht="18" customHeight="1" x14ac:dyDescent="0.25">
      <c r="A19" s="31" t="s">
        <v>31</v>
      </c>
      <c r="B19" s="32">
        <v>1000</v>
      </c>
      <c r="C19" s="32">
        <v>600</v>
      </c>
      <c r="D19" s="32"/>
      <c r="E19" s="32"/>
      <c r="F19" s="32">
        <v>400</v>
      </c>
      <c r="G19" s="32">
        <v>200</v>
      </c>
      <c r="H19" s="32"/>
      <c r="I19" s="32">
        <v>200</v>
      </c>
      <c r="J19" s="32">
        <v>200</v>
      </c>
      <c r="K19" s="32"/>
      <c r="L19" s="32">
        <v>150</v>
      </c>
      <c r="M19" s="32">
        <v>100</v>
      </c>
      <c r="N19" s="32"/>
      <c r="O19" s="32">
        <v>50</v>
      </c>
      <c r="P19" s="32">
        <v>100</v>
      </c>
      <c r="Q19" s="33"/>
      <c r="R19" s="33"/>
      <c r="S19" s="33"/>
      <c r="T19" s="33">
        <v>500</v>
      </c>
      <c r="U19" s="33"/>
      <c r="V19" s="33"/>
      <c r="W19" s="33">
        <v>500</v>
      </c>
      <c r="X19" s="33"/>
      <c r="Y19" s="33"/>
    </row>
    <row r="20" spans="1:25" ht="18" customHeight="1" x14ac:dyDescent="0.25">
      <c r="A20" s="31" t="s">
        <v>32</v>
      </c>
      <c r="B20" s="32">
        <v>2866</v>
      </c>
      <c r="C20" s="32">
        <v>2600</v>
      </c>
      <c r="D20" s="32">
        <v>240</v>
      </c>
      <c r="E20" s="32"/>
      <c r="F20" s="32">
        <v>26</v>
      </c>
      <c r="G20" s="32">
        <v>1600</v>
      </c>
      <c r="H20" s="32">
        <v>240</v>
      </c>
      <c r="I20" s="32"/>
      <c r="J20" s="32">
        <v>550</v>
      </c>
      <c r="K20" s="32"/>
      <c r="L20" s="32">
        <v>26</v>
      </c>
      <c r="M20" s="32">
        <v>400</v>
      </c>
      <c r="N20" s="32"/>
      <c r="O20" s="32"/>
      <c r="P20" s="32">
        <v>50</v>
      </c>
      <c r="Q20" s="33"/>
      <c r="R20" s="33"/>
      <c r="S20" s="33"/>
      <c r="T20" s="33"/>
      <c r="U20" s="33"/>
      <c r="V20" s="33"/>
      <c r="W20" s="33">
        <v>2866</v>
      </c>
      <c r="X20" s="33"/>
      <c r="Y20" s="33"/>
    </row>
    <row r="21" spans="1:25" ht="18" customHeight="1" x14ac:dyDescent="0.25">
      <c r="A21" s="31" t="s">
        <v>33</v>
      </c>
      <c r="B21" s="32">
        <v>11300</v>
      </c>
      <c r="C21" s="32">
        <v>9000</v>
      </c>
      <c r="D21" s="32">
        <v>1000</v>
      </c>
      <c r="E21" s="32">
        <v>500</v>
      </c>
      <c r="F21" s="32">
        <v>800</v>
      </c>
      <c r="G21" s="32">
        <v>500</v>
      </c>
      <c r="H21" s="32"/>
      <c r="I21" s="32">
        <v>100</v>
      </c>
      <c r="J21" s="32">
        <v>7000</v>
      </c>
      <c r="K21" s="32">
        <v>1500</v>
      </c>
      <c r="L21" s="32">
        <v>300</v>
      </c>
      <c r="M21" s="32">
        <v>1200</v>
      </c>
      <c r="N21" s="32"/>
      <c r="O21" s="32">
        <v>300</v>
      </c>
      <c r="P21" s="32">
        <v>300</v>
      </c>
      <c r="Q21" s="33"/>
      <c r="R21" s="33">
        <v>100</v>
      </c>
      <c r="S21" s="33"/>
      <c r="T21" s="33">
        <v>5000</v>
      </c>
      <c r="U21" s="33"/>
      <c r="V21" s="33"/>
      <c r="W21" s="33">
        <v>6300</v>
      </c>
      <c r="X21" s="33"/>
      <c r="Y21" s="33"/>
    </row>
    <row r="22" spans="1:25" ht="18" customHeight="1" x14ac:dyDescent="0.25">
      <c r="A22" s="31" t="s">
        <v>34</v>
      </c>
      <c r="B22" s="32">
        <v>1955</v>
      </c>
      <c r="C22" s="32">
        <v>1955</v>
      </c>
      <c r="D22" s="32"/>
      <c r="E22" s="32"/>
      <c r="F22" s="32"/>
      <c r="G22" s="32">
        <v>560</v>
      </c>
      <c r="H22" s="32"/>
      <c r="I22" s="32"/>
      <c r="J22" s="32">
        <v>645</v>
      </c>
      <c r="K22" s="32"/>
      <c r="L22" s="32"/>
      <c r="M22" s="32">
        <v>750</v>
      </c>
      <c r="N22" s="32"/>
      <c r="O22" s="32"/>
      <c r="P22" s="32"/>
      <c r="Q22" s="33"/>
      <c r="R22" s="33"/>
      <c r="S22" s="33"/>
      <c r="T22" s="33"/>
      <c r="U22" s="33"/>
      <c r="V22" s="33"/>
      <c r="W22" s="33">
        <v>1955</v>
      </c>
      <c r="X22" s="33"/>
      <c r="Y22" s="33"/>
    </row>
    <row r="23" spans="1:25" ht="18" customHeight="1" x14ac:dyDescent="0.25">
      <c r="A23" s="31" t="s">
        <v>35</v>
      </c>
      <c r="B23" s="32">
        <v>67</v>
      </c>
      <c r="C23" s="32"/>
      <c r="D23" s="32"/>
      <c r="E23" s="32"/>
      <c r="F23" s="32">
        <v>67</v>
      </c>
      <c r="G23" s="32"/>
      <c r="H23" s="32"/>
      <c r="I23" s="32"/>
      <c r="J23" s="32"/>
      <c r="K23" s="32"/>
      <c r="L23" s="32"/>
      <c r="M23" s="32"/>
      <c r="N23" s="32"/>
      <c r="O23" s="32">
        <v>67</v>
      </c>
      <c r="P23" s="32"/>
      <c r="Q23" s="33"/>
      <c r="R23" s="33"/>
      <c r="S23" s="33"/>
      <c r="T23" s="33">
        <v>67</v>
      </c>
      <c r="U23" s="33"/>
      <c r="V23" s="33"/>
      <c r="W23" s="33"/>
      <c r="X23" s="33"/>
      <c r="Y23" s="33"/>
    </row>
    <row r="24" spans="1:25" ht="18" customHeight="1" x14ac:dyDescent="0.25">
      <c r="A24" s="31" t="s">
        <v>36</v>
      </c>
      <c r="B24" s="32">
        <v>61441.54</v>
      </c>
      <c r="C24" s="32">
        <v>33211.25</v>
      </c>
      <c r="D24" s="32">
        <v>10487.28</v>
      </c>
      <c r="E24" s="32">
        <v>6907.88</v>
      </c>
      <c r="F24" s="32">
        <v>10835.13</v>
      </c>
      <c r="G24" s="32">
        <v>1567.57</v>
      </c>
      <c r="H24" s="32">
        <v>7933.93</v>
      </c>
      <c r="I24" s="32">
        <v>358.64</v>
      </c>
      <c r="J24" s="32">
        <v>17608.61</v>
      </c>
      <c r="K24" s="32">
        <v>1022.84</v>
      </c>
      <c r="L24" s="32">
        <v>6520.58</v>
      </c>
      <c r="M24" s="32">
        <v>8624.9599999999991</v>
      </c>
      <c r="N24" s="32">
        <v>6613.64</v>
      </c>
      <c r="O24" s="32">
        <v>2447.66</v>
      </c>
      <c r="P24" s="32">
        <v>5410.11</v>
      </c>
      <c r="Q24" s="33">
        <v>1824.75</v>
      </c>
      <c r="R24" s="33">
        <v>1508.25</v>
      </c>
      <c r="S24" s="33"/>
      <c r="T24" s="33">
        <v>3445</v>
      </c>
      <c r="U24" s="33"/>
      <c r="V24" s="33"/>
      <c r="W24" s="33">
        <v>57996.54</v>
      </c>
      <c r="X24" s="33"/>
      <c r="Y24" s="33"/>
    </row>
    <row r="25" spans="1:25" ht="18" customHeight="1" x14ac:dyDescent="0.25">
      <c r="A25" s="31" t="s">
        <v>37</v>
      </c>
      <c r="B25" s="32">
        <v>3</v>
      </c>
      <c r="C25" s="32">
        <v>3</v>
      </c>
      <c r="D25" s="32"/>
      <c r="E25" s="32"/>
      <c r="F25" s="32"/>
      <c r="G25" s="32"/>
      <c r="H25" s="32"/>
      <c r="I25" s="32"/>
      <c r="J25" s="32"/>
      <c r="K25" s="32"/>
      <c r="L25" s="32"/>
      <c r="M25" s="32">
        <v>3</v>
      </c>
      <c r="N25" s="32"/>
      <c r="O25" s="32"/>
      <c r="P25" s="32"/>
      <c r="Q25" s="33"/>
      <c r="R25" s="33"/>
      <c r="S25" s="33">
        <v>3</v>
      </c>
      <c r="T25" s="33"/>
      <c r="U25" s="33"/>
      <c r="V25" s="33"/>
      <c r="W25" s="33"/>
      <c r="X25" s="33"/>
      <c r="Y25" s="33"/>
    </row>
    <row r="26" spans="1:25" ht="18" customHeight="1" x14ac:dyDescent="0.25">
      <c r="A26" s="31" t="s">
        <v>38</v>
      </c>
      <c r="B26" s="32">
        <v>98.2</v>
      </c>
      <c r="C26" s="32">
        <v>33.6</v>
      </c>
      <c r="D26" s="32"/>
      <c r="E26" s="32"/>
      <c r="F26" s="32">
        <v>64.599999999999994</v>
      </c>
      <c r="G26" s="32"/>
      <c r="H26" s="32"/>
      <c r="I26" s="32"/>
      <c r="J26" s="32">
        <v>33.6</v>
      </c>
      <c r="K26" s="32"/>
      <c r="L26" s="32">
        <v>64.599999999999994</v>
      </c>
      <c r="M26" s="32"/>
      <c r="N26" s="32"/>
      <c r="O26" s="32"/>
      <c r="P26" s="32"/>
      <c r="Q26" s="33"/>
      <c r="R26" s="33"/>
      <c r="S26" s="33">
        <v>36.6</v>
      </c>
      <c r="T26" s="33">
        <v>50</v>
      </c>
      <c r="U26" s="33">
        <v>3.8</v>
      </c>
      <c r="V26" s="33"/>
      <c r="W26" s="33"/>
      <c r="X26" s="33">
        <v>7.8</v>
      </c>
      <c r="Y26" s="33"/>
    </row>
    <row r="27" spans="1:25" ht="18" customHeight="1" x14ac:dyDescent="0.25">
      <c r="A27" s="31" t="s">
        <v>39</v>
      </c>
      <c r="B27" s="32">
        <v>4400</v>
      </c>
      <c r="C27" s="32">
        <v>1600</v>
      </c>
      <c r="D27" s="32">
        <v>1000</v>
      </c>
      <c r="E27" s="32"/>
      <c r="F27" s="32">
        <v>1800</v>
      </c>
      <c r="G27" s="32">
        <v>700</v>
      </c>
      <c r="H27" s="32">
        <v>200</v>
      </c>
      <c r="I27" s="32">
        <v>300</v>
      </c>
      <c r="J27" s="32">
        <v>700</v>
      </c>
      <c r="K27" s="32">
        <v>500</v>
      </c>
      <c r="L27" s="32">
        <v>900</v>
      </c>
      <c r="M27" s="32">
        <v>100</v>
      </c>
      <c r="N27" s="32">
        <v>200</v>
      </c>
      <c r="O27" s="32">
        <v>300</v>
      </c>
      <c r="P27" s="32">
        <v>100</v>
      </c>
      <c r="Q27" s="33">
        <v>100</v>
      </c>
      <c r="R27" s="33">
        <v>300</v>
      </c>
      <c r="S27" s="33"/>
      <c r="T27" s="33">
        <v>3039</v>
      </c>
      <c r="U27" s="33"/>
      <c r="V27" s="33"/>
      <c r="W27" s="33">
        <v>1361</v>
      </c>
      <c r="X27" s="33"/>
      <c r="Y27" s="33"/>
    </row>
    <row r="28" spans="1:25" ht="18" customHeight="1" x14ac:dyDescent="0.25">
      <c r="A28" s="31" t="s">
        <v>40</v>
      </c>
      <c r="B28" s="32">
        <v>130.4</v>
      </c>
      <c r="C28" s="32">
        <v>80</v>
      </c>
      <c r="D28" s="32"/>
      <c r="E28" s="32"/>
      <c r="F28" s="32">
        <v>50.4</v>
      </c>
      <c r="G28" s="32">
        <v>10</v>
      </c>
      <c r="H28" s="32"/>
      <c r="I28" s="32">
        <v>5</v>
      </c>
      <c r="J28" s="32">
        <v>50</v>
      </c>
      <c r="K28" s="32"/>
      <c r="L28" s="32">
        <v>15</v>
      </c>
      <c r="M28" s="32">
        <v>10</v>
      </c>
      <c r="N28" s="32"/>
      <c r="O28" s="32">
        <v>15</v>
      </c>
      <c r="P28" s="32">
        <v>10</v>
      </c>
      <c r="Q28" s="33"/>
      <c r="R28" s="33">
        <v>15.4</v>
      </c>
      <c r="S28" s="33">
        <v>111.4</v>
      </c>
      <c r="T28" s="33">
        <v>19</v>
      </c>
      <c r="U28" s="33"/>
      <c r="V28" s="33"/>
      <c r="W28" s="33"/>
      <c r="X28" s="33"/>
      <c r="Y28" s="33"/>
    </row>
    <row r="29" spans="1:25" ht="18" customHeight="1" x14ac:dyDescent="0.25">
      <c r="A29" s="31" t="s">
        <v>41</v>
      </c>
      <c r="B29" s="32">
        <v>5731.6</v>
      </c>
      <c r="C29" s="32">
        <v>4961.6000000000004</v>
      </c>
      <c r="D29" s="32"/>
      <c r="E29" s="32"/>
      <c r="F29" s="32">
        <v>770</v>
      </c>
      <c r="G29" s="32">
        <v>500</v>
      </c>
      <c r="H29" s="32"/>
      <c r="I29" s="32">
        <v>110</v>
      </c>
      <c r="J29" s="32">
        <v>1500</v>
      </c>
      <c r="K29" s="32"/>
      <c r="L29" s="32">
        <v>260</v>
      </c>
      <c r="M29" s="32">
        <v>2000</v>
      </c>
      <c r="N29" s="32"/>
      <c r="O29" s="32">
        <v>300</v>
      </c>
      <c r="P29" s="32">
        <v>961.6</v>
      </c>
      <c r="Q29" s="33"/>
      <c r="R29" s="33">
        <v>100</v>
      </c>
      <c r="S29" s="33"/>
      <c r="T29" s="33">
        <v>4567</v>
      </c>
      <c r="U29" s="33"/>
      <c r="V29" s="33"/>
      <c r="W29" s="33">
        <v>1164.5999999999999</v>
      </c>
      <c r="X29" s="33"/>
      <c r="Y29" s="33"/>
    </row>
    <row r="30" spans="1:25" ht="18" customHeight="1" x14ac:dyDescent="0.25">
      <c r="A30" s="31" t="s">
        <v>42</v>
      </c>
      <c r="B30" s="32">
        <v>360</v>
      </c>
      <c r="C30" s="32">
        <v>340</v>
      </c>
      <c r="D30" s="32"/>
      <c r="E30" s="32"/>
      <c r="F30" s="32">
        <v>20</v>
      </c>
      <c r="G30" s="32">
        <v>40</v>
      </c>
      <c r="H30" s="32"/>
      <c r="I30" s="32"/>
      <c r="J30" s="32">
        <v>100</v>
      </c>
      <c r="K30" s="32"/>
      <c r="L30" s="32"/>
      <c r="M30" s="32">
        <v>100</v>
      </c>
      <c r="N30" s="32"/>
      <c r="O30" s="32">
        <v>20</v>
      </c>
      <c r="P30" s="32">
        <v>100</v>
      </c>
      <c r="Q30" s="33"/>
      <c r="R30" s="33"/>
      <c r="S30" s="33"/>
      <c r="T30" s="33">
        <v>360</v>
      </c>
      <c r="U30" s="33"/>
      <c r="V30" s="33"/>
      <c r="W30" s="33"/>
      <c r="X30" s="33"/>
      <c r="Y30" s="33"/>
    </row>
    <row r="31" spans="1:25" ht="18" customHeight="1" x14ac:dyDescent="0.25">
      <c r="A31" s="31" t="s">
        <v>43</v>
      </c>
      <c r="B31" s="32">
        <v>246</v>
      </c>
      <c r="C31" s="32">
        <v>133</v>
      </c>
      <c r="D31" s="32">
        <v>30</v>
      </c>
      <c r="E31" s="32"/>
      <c r="F31" s="32">
        <v>83</v>
      </c>
      <c r="G31" s="32">
        <v>30</v>
      </c>
      <c r="H31" s="32"/>
      <c r="I31" s="32">
        <v>20</v>
      </c>
      <c r="J31" s="32">
        <v>30</v>
      </c>
      <c r="K31" s="32">
        <v>30</v>
      </c>
      <c r="L31" s="32">
        <v>20</v>
      </c>
      <c r="M31" s="32">
        <v>53</v>
      </c>
      <c r="N31" s="32"/>
      <c r="O31" s="32">
        <v>30</v>
      </c>
      <c r="P31" s="32">
        <v>20</v>
      </c>
      <c r="Q31" s="33"/>
      <c r="R31" s="33">
        <v>13</v>
      </c>
      <c r="S31" s="33"/>
      <c r="T31" s="33">
        <v>246</v>
      </c>
      <c r="U31" s="33"/>
      <c r="V31" s="33"/>
      <c r="W31" s="33"/>
      <c r="X31" s="33"/>
      <c r="Y31" s="33"/>
    </row>
    <row r="32" spans="1:25" ht="18" customHeight="1" x14ac:dyDescent="0.25">
      <c r="A32" s="31" t="s">
        <v>44</v>
      </c>
      <c r="B32" s="32">
        <v>75</v>
      </c>
      <c r="C32" s="32">
        <v>50</v>
      </c>
      <c r="D32" s="32"/>
      <c r="E32" s="32"/>
      <c r="F32" s="32">
        <v>25</v>
      </c>
      <c r="G32" s="32"/>
      <c r="H32" s="32"/>
      <c r="I32" s="32"/>
      <c r="J32" s="32">
        <v>50</v>
      </c>
      <c r="K32" s="32"/>
      <c r="L32" s="32">
        <v>25</v>
      </c>
      <c r="M32" s="32"/>
      <c r="N32" s="32"/>
      <c r="O32" s="32"/>
      <c r="P32" s="32"/>
      <c r="Q32" s="33"/>
      <c r="R32" s="33"/>
      <c r="S32" s="33"/>
      <c r="T32" s="33">
        <v>75</v>
      </c>
      <c r="U32" s="33"/>
      <c r="V32" s="33"/>
      <c r="W32" s="33"/>
      <c r="X32" s="33"/>
      <c r="Y32" s="33"/>
    </row>
    <row r="33" spans="1:25" ht="18" customHeight="1" x14ac:dyDescent="0.25">
      <c r="A33" s="31" t="s">
        <v>45</v>
      </c>
      <c r="B33" s="32">
        <v>10</v>
      </c>
      <c r="C33" s="32">
        <v>10</v>
      </c>
      <c r="D33" s="32"/>
      <c r="E33" s="32"/>
      <c r="F33" s="32"/>
      <c r="G33" s="32"/>
      <c r="H33" s="32"/>
      <c r="I33" s="32"/>
      <c r="J33" s="32">
        <v>10</v>
      </c>
      <c r="K33" s="32"/>
      <c r="L33" s="32"/>
      <c r="M33" s="32"/>
      <c r="N33" s="32"/>
      <c r="O33" s="32"/>
      <c r="P33" s="32"/>
      <c r="Q33" s="33"/>
      <c r="R33" s="33"/>
      <c r="S33" s="33"/>
      <c r="T33" s="33">
        <v>10</v>
      </c>
      <c r="U33" s="33"/>
      <c r="V33" s="33"/>
      <c r="W33" s="33"/>
      <c r="X33" s="33"/>
      <c r="Y33" s="33"/>
    </row>
    <row r="34" spans="1:25" ht="18" customHeight="1" x14ac:dyDescent="0.25">
      <c r="A34" s="31" t="s">
        <v>46</v>
      </c>
      <c r="B34" s="32">
        <v>15</v>
      </c>
      <c r="C34" s="32"/>
      <c r="D34" s="32"/>
      <c r="E34" s="32"/>
      <c r="F34" s="32">
        <v>15</v>
      </c>
      <c r="G34" s="32"/>
      <c r="H34" s="32"/>
      <c r="I34" s="32"/>
      <c r="J34" s="32"/>
      <c r="K34" s="32"/>
      <c r="L34" s="32"/>
      <c r="M34" s="32"/>
      <c r="N34" s="32"/>
      <c r="O34" s="32">
        <v>15</v>
      </c>
      <c r="P34" s="32"/>
      <c r="Q34" s="33"/>
      <c r="R34" s="33"/>
      <c r="S34" s="33"/>
      <c r="T34" s="33">
        <v>15</v>
      </c>
      <c r="U34" s="33"/>
      <c r="V34" s="33"/>
      <c r="W34" s="33"/>
      <c r="X34" s="33"/>
      <c r="Y34" s="33"/>
    </row>
    <row r="35" spans="1:25" ht="18" customHeight="1" x14ac:dyDescent="0.25">
      <c r="A35" s="31" t="s">
        <v>47</v>
      </c>
      <c r="B35" s="32">
        <v>1205</v>
      </c>
      <c r="C35" s="32">
        <v>1185</v>
      </c>
      <c r="D35" s="32"/>
      <c r="E35" s="32"/>
      <c r="F35" s="32">
        <v>20</v>
      </c>
      <c r="G35" s="32"/>
      <c r="H35" s="32"/>
      <c r="I35" s="32"/>
      <c r="J35" s="32"/>
      <c r="K35" s="32"/>
      <c r="L35" s="32">
        <v>20</v>
      </c>
      <c r="M35" s="32">
        <v>1185</v>
      </c>
      <c r="N35" s="32"/>
      <c r="O35" s="32"/>
      <c r="P35" s="32"/>
      <c r="Q35" s="33"/>
      <c r="R35" s="33"/>
      <c r="S35" s="33"/>
      <c r="T35" s="33"/>
      <c r="U35" s="33">
        <v>1188</v>
      </c>
      <c r="V35" s="33"/>
      <c r="W35" s="33"/>
      <c r="X35" s="33">
        <v>17</v>
      </c>
      <c r="Y35" s="33"/>
    </row>
    <row r="36" spans="1:25" ht="18" customHeight="1" x14ac:dyDescent="0.25">
      <c r="A36" s="31" t="s">
        <v>48</v>
      </c>
      <c r="B36" s="32">
        <v>10</v>
      </c>
      <c r="C36" s="32">
        <v>10</v>
      </c>
      <c r="D36" s="32"/>
      <c r="E36" s="32"/>
      <c r="F36" s="32"/>
      <c r="G36" s="32"/>
      <c r="H36" s="32"/>
      <c r="I36" s="32"/>
      <c r="J36" s="32">
        <v>10</v>
      </c>
      <c r="K36" s="32"/>
      <c r="L36" s="32"/>
      <c r="M36" s="32"/>
      <c r="N36" s="32"/>
      <c r="O36" s="32"/>
      <c r="P36" s="32"/>
      <c r="Q36" s="33"/>
      <c r="R36" s="33"/>
      <c r="S36" s="33"/>
      <c r="T36" s="33">
        <v>10</v>
      </c>
      <c r="U36" s="33"/>
      <c r="V36" s="33"/>
      <c r="W36" s="33"/>
      <c r="X36" s="33"/>
      <c r="Y36" s="33"/>
    </row>
    <row r="37" spans="1:25" ht="18" customHeight="1" x14ac:dyDescent="0.25">
      <c r="A37" s="31" t="s">
        <v>49</v>
      </c>
      <c r="B37" s="32">
        <v>73</v>
      </c>
      <c r="C37" s="32">
        <v>3</v>
      </c>
      <c r="D37" s="32"/>
      <c r="E37" s="32"/>
      <c r="F37" s="32">
        <v>70</v>
      </c>
      <c r="G37" s="32">
        <v>1</v>
      </c>
      <c r="H37" s="32"/>
      <c r="I37" s="32"/>
      <c r="J37" s="32">
        <v>1</v>
      </c>
      <c r="K37" s="32"/>
      <c r="L37" s="32">
        <v>70</v>
      </c>
      <c r="M37" s="32">
        <v>1</v>
      </c>
      <c r="N37" s="32"/>
      <c r="O37" s="32"/>
      <c r="P37" s="32"/>
      <c r="Q37" s="33"/>
      <c r="R37" s="33"/>
      <c r="S37" s="33">
        <v>1</v>
      </c>
      <c r="T37" s="33">
        <v>72</v>
      </c>
      <c r="U37" s="33"/>
      <c r="V37" s="33"/>
      <c r="W37" s="33"/>
      <c r="X37" s="33"/>
      <c r="Y37" s="33"/>
    </row>
    <row r="38" spans="1:25" ht="18" customHeight="1" x14ac:dyDescent="0.25">
      <c r="A38" s="31" t="s">
        <v>50</v>
      </c>
      <c r="B38" s="32">
        <v>10690.1</v>
      </c>
      <c r="C38" s="32">
        <v>9645.1</v>
      </c>
      <c r="D38" s="32"/>
      <c r="E38" s="32"/>
      <c r="F38" s="32">
        <v>1045</v>
      </c>
      <c r="G38" s="32">
        <v>350</v>
      </c>
      <c r="H38" s="32"/>
      <c r="I38" s="32">
        <v>145</v>
      </c>
      <c r="J38" s="32">
        <v>7450</v>
      </c>
      <c r="K38" s="32"/>
      <c r="L38" s="32">
        <v>550</v>
      </c>
      <c r="M38" s="32">
        <v>1050</v>
      </c>
      <c r="N38" s="32"/>
      <c r="O38" s="32">
        <v>175</v>
      </c>
      <c r="P38" s="32">
        <v>795.1</v>
      </c>
      <c r="Q38" s="33"/>
      <c r="R38" s="33">
        <v>175</v>
      </c>
      <c r="S38" s="33">
        <v>197</v>
      </c>
      <c r="T38" s="33">
        <v>1350</v>
      </c>
      <c r="U38" s="33">
        <v>6900</v>
      </c>
      <c r="V38" s="33"/>
      <c r="W38" s="33"/>
      <c r="X38" s="33">
        <v>1045</v>
      </c>
      <c r="Y38" s="33">
        <v>1198.0999999999999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V5:V6"/>
    <mergeCell ref="W5:W6"/>
    <mergeCell ref="X5:X6"/>
    <mergeCell ref="Y5:Y6"/>
    <mergeCell ref="J5:L5"/>
    <mergeCell ref="M5:O5"/>
    <mergeCell ref="P5:R5"/>
    <mergeCell ref="S5:S6"/>
    <mergeCell ref="T5:T6"/>
    <mergeCell ref="U5:U6"/>
    <mergeCell ref="A2:Y2"/>
    <mergeCell ref="A4:A6"/>
    <mergeCell ref="B4:B6"/>
    <mergeCell ref="C4:F4"/>
    <mergeCell ref="G4:R4"/>
    <mergeCell ref="S4:Y4"/>
    <mergeCell ref="C5:C6"/>
    <mergeCell ref="D5:E5"/>
    <mergeCell ref="F5:F6"/>
    <mergeCell ref="G5:I5"/>
  </mergeCells>
  <phoneticPr fontId="2" type="noConversion"/>
  <printOptions horizontalCentered="1"/>
  <pageMargins left="0.39370078740157477" right="0.39370078740157477" top="0.39370078740157477" bottom="0.39370078740157477" header="0.5" footer="0.5"/>
  <pageSetup paperSize="9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自治区本级政府采购预算总体情况表</vt:lpstr>
      <vt:lpstr>自治区本级政府采购预算总体情况表!Print_Area</vt:lpstr>
      <vt:lpstr>自治区本级政府采购预算总体情况表!Print_Titles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常青</dc:creator>
  <cp:lastModifiedBy>常青</cp:lastModifiedBy>
  <dcterms:created xsi:type="dcterms:W3CDTF">2019-05-28T07:32:33Z</dcterms:created>
  <dcterms:modified xsi:type="dcterms:W3CDTF">2019-05-28T07:34:07Z</dcterms:modified>
</cp:coreProperties>
</file>