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表18-政府采购预算表" sheetId="1" r:id="rId1"/>
  </sheets>
  <definedNames>
    <definedName name="_xlnm._FilterDatabase" localSheetId="0" hidden="1">'表18-政府采购预算表'!$A$5:$Z$23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<sst xmlns="http://schemas.openxmlformats.org/spreadsheetml/2006/main" count="109" uniqueCount="49">
  <si>
    <t>表18</t>
  </si>
  <si>
    <t>政府采购预算表</t>
  </si>
  <si>
    <t>单位：元</t>
  </si>
  <si>
    <t>部门（单位）代码</t>
  </si>
  <si>
    <t>部门（单位）名称</t>
  </si>
  <si>
    <t>项目编码</t>
  </si>
  <si>
    <t>项目名称</t>
  </si>
  <si>
    <t>采购品目</t>
  </si>
  <si>
    <t>申报情况</t>
  </si>
  <si>
    <t>资金性质</t>
  </si>
  <si>
    <t>申请数量</t>
  </si>
  <si>
    <t>单价(元)</t>
  </si>
  <si>
    <t>金额(元)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</si>
  <si>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</si>
  <si>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</si>
  <si>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</si>
  <si>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</si>
  <si>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</si>
  <si>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</si>
  <si>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</si>
  <si>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</si>
  <si>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</si>
  <si>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</si>
  <si>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404049</t>
  </si>
  <si>
    <t>内蒙古自治区中蒙医药研究院</t>
  </si>
  <si>
    <t>150000222000000058420</t>
  </si>
  <si>
    <t>中(蒙)医能力建设和学术继承</t>
  </si>
  <si>
    <t>其他印刷服务</t>
  </si>
  <si>
    <t>台式计算机</t>
  </si>
  <si>
    <t>文件柜</t>
  </si>
  <si>
    <t>150000244042110000151</t>
  </si>
  <si>
    <t>一般公用经费</t>
  </si>
  <si>
    <t>A4 彩色打印机</t>
  </si>
  <si>
    <t>其他乘用车</t>
  </si>
  <si>
    <t>多功能一体机</t>
  </si>
  <si>
    <t>投影仪</t>
  </si>
  <si>
    <t>服务器</t>
  </si>
  <si>
    <t>物业管理服务</t>
  </si>
  <si>
    <t>150000244043110000030</t>
  </si>
  <si>
    <t>卫生健康管理经费</t>
  </si>
  <si>
    <t>复印机</t>
  </si>
  <si>
    <t>票据打印机</t>
  </si>
  <si>
    <t>150000244043110000036</t>
  </si>
  <si>
    <t xml:space="preserve">学科建设、健康教育及12320热线服务费  </t>
  </si>
  <si>
    <t>150000244043210000053</t>
  </si>
  <si>
    <t>医疗服务与保障能力提升（中医药事业传承与发展部分）</t>
  </si>
  <si>
    <t>空调机</t>
  </si>
  <si>
    <t>组合家具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</si>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</sst>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[=0]&quot;&quot;;#,##0.00"/>
  </numFmts>
  <fonts count="27">
    <font>
      <sz val="11"/>
      <name val="Calibri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5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1B0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8">
    <xf numFmtId="0" fontId="0" fillId="0" borderId="0" xfId="0"/>
    <xf numFmtId="176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176" fontId="5" fillId="0" borderId="3" xfId="0" applyNumberFormat="1" applyFont="1" applyBorder="1" applyAlignment="1" applyProtection="1">
      <alignment horizontal="center" vertical="center"/>
      <protection locked="0"/>
    </xf>
    <xf numFmtId="176" fontId="6" fillId="0" borderId="3" xfId="0" applyNumberFormat="1" applyFont="1" applyBorder="1" applyAlignment="1" applyProtection="1">
      <alignment horizontal="center" vertical="center"/>
      <protection locked="0"/>
    </xf>
    <xf numFmtId="177" fontId="5" fillId="0" borderId="4" xfId="0" applyNumberFormat="1" applyFont="1" applyBorder="1" applyAlignment="1" applyProtection="1">
      <alignment horizontal="right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8" fontId="4" fillId="0" borderId="1" xfId="0" applyNumberFormat="1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176" fontId="5" fillId="0" borderId="0" xfId="0" applyNumberFormat="1" applyFont="1" applyAlignment="1" applyProtection="1">
      <alignment horizontal="left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3"/>
  <sheetViews>
    <sheetView tabSelected="1" showRuler="0" workbookViewId="0">
      <selection activeCell="I29" sqref="I29"/>
    </sheetView>
  </sheetViews>
  <sheetFormatPr defaultColWidth="9" defaultRowHeight="15"/>
  <cols>
    <col min="1" max="1" width="27.8857142857143" style="2" customWidth="1"/>
    <col min="2" max="2" width="42.1047619047619" style="2" customWidth="1"/>
    <col min="3" max="18" width="27.8857142857143" style="2" customWidth="1"/>
    <col min="19" max="26" width="13.552380952381" style="2" customWidth="1"/>
    <col min="27" max="16384" width="9" style="2"/>
  </cols>
  <sheetData>
    <row r="1" ht="18.75" customHeight="1" spans="1:2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30" customHeight="1" spans="1:2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8:18">
      <c r="R3" s="14" t="s">
        <v>2</v>
      </c>
    </row>
    <row r="4" ht="22.5" customHeight="1" spans="1:2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/>
      <c r="H4" s="5"/>
      <c r="I4" s="5" t="s">
        <v>9</v>
      </c>
      <c r="J4" s="5"/>
      <c r="K4" s="5"/>
      <c r="L4" s="5"/>
      <c r="M4" s="5"/>
      <c r="N4" s="5"/>
      <c r="O4" s="5"/>
      <c r="P4" s="5"/>
      <c r="Q4" s="5"/>
      <c r="R4" s="5"/>
      <c r="S4" s="15"/>
      <c r="T4" s="15"/>
      <c r="U4" s="15"/>
      <c r="V4" s="15"/>
      <c r="W4" s="15"/>
      <c r="X4" s="15"/>
      <c r="Y4" s="15"/>
      <c r="Z4" s="15"/>
    </row>
    <row r="5" ht="22.5" customHeight="1" spans="1:26">
      <c r="A5" s="5"/>
      <c r="B5" s="5"/>
      <c r="C5" s="5"/>
      <c r="D5" s="5"/>
      <c r="E5" s="5"/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5" t="s">
        <v>18</v>
      </c>
      <c r="O5" s="5" t="s">
        <v>19</v>
      </c>
      <c r="P5" s="5" t="s">
        <v>20</v>
      </c>
      <c r="Q5" s="5" t="s">
        <v>21</v>
      </c>
      <c r="R5" s="5" t="s">
        <v>22</v>
      </c>
      <c r="S5" s="15"/>
      <c r="T5" s="15"/>
      <c r="U5" s="15"/>
      <c r="V5" s="15"/>
      <c r="W5" s="15"/>
      <c r="X5" s="15"/>
      <c r="Y5" s="15"/>
      <c r="Z5" s="15"/>
    </row>
    <row r="6" ht="18.75" customHeight="1" spans="1:26">
      <c r="A6" s="6" t="s">
        <v>23</v>
      </c>
      <c r="B6" s="6" t="s">
        <v>24</v>
      </c>
      <c r="C6" s="6" t="s">
        <v>25</v>
      </c>
      <c r="D6" s="6" t="s">
        <v>26</v>
      </c>
      <c r="E6" s="6" t="s">
        <v>27</v>
      </c>
      <c r="F6" s="7">
        <v>100</v>
      </c>
      <c r="G6" s="7">
        <v>800</v>
      </c>
      <c r="H6" s="7">
        <v>80000</v>
      </c>
      <c r="I6" s="13">
        <v>80000</v>
      </c>
      <c r="J6" s="13">
        <v>80000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6"/>
      <c r="T6" s="16"/>
      <c r="U6" s="16"/>
      <c r="V6" s="16"/>
      <c r="W6" s="16"/>
      <c r="X6" s="16"/>
      <c r="Y6" s="16"/>
      <c r="Z6" s="16"/>
    </row>
    <row r="7" ht="18.75" customHeight="1" spans="1:26">
      <c r="A7" s="6" t="s">
        <v>23</v>
      </c>
      <c r="B7" s="6" t="s">
        <v>24</v>
      </c>
      <c r="C7" s="6" t="s">
        <v>25</v>
      </c>
      <c r="D7" s="6" t="s">
        <v>26</v>
      </c>
      <c r="E7" s="6" t="s">
        <v>28</v>
      </c>
      <c r="F7" s="7">
        <v>20</v>
      </c>
      <c r="G7" s="7">
        <v>5000</v>
      </c>
      <c r="H7" s="7">
        <v>100000</v>
      </c>
      <c r="I7" s="13">
        <v>100000</v>
      </c>
      <c r="J7" s="13">
        <v>100000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6"/>
      <c r="T7" s="16"/>
      <c r="U7" s="16"/>
      <c r="V7" s="16"/>
      <c r="W7" s="16"/>
      <c r="X7" s="16"/>
      <c r="Y7" s="16"/>
      <c r="Z7" s="16"/>
    </row>
    <row r="8" ht="18.75" customHeight="1" spans="1:26">
      <c r="A8" s="6" t="s">
        <v>23</v>
      </c>
      <c r="B8" s="6" t="s">
        <v>24</v>
      </c>
      <c r="C8" s="6" t="s">
        <v>25</v>
      </c>
      <c r="D8" s="6" t="s">
        <v>26</v>
      </c>
      <c r="E8" s="6" t="s">
        <v>29</v>
      </c>
      <c r="F8" s="7">
        <v>6</v>
      </c>
      <c r="G8" s="7">
        <v>1500</v>
      </c>
      <c r="H8" s="7">
        <v>9000</v>
      </c>
      <c r="I8" s="13">
        <v>9000</v>
      </c>
      <c r="J8" s="13">
        <v>9000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6"/>
      <c r="T8" s="16"/>
      <c r="U8" s="16"/>
      <c r="V8" s="16"/>
      <c r="W8" s="16"/>
      <c r="X8" s="16"/>
      <c r="Y8" s="16"/>
      <c r="Z8" s="16"/>
    </row>
    <row r="9" ht="18.75" customHeight="1" spans="1:26">
      <c r="A9" s="6" t="s">
        <v>23</v>
      </c>
      <c r="B9" s="6" t="s">
        <v>24</v>
      </c>
      <c r="C9" s="6" t="s">
        <v>30</v>
      </c>
      <c r="D9" s="6" t="s">
        <v>31</v>
      </c>
      <c r="E9" s="6" t="s">
        <v>32</v>
      </c>
      <c r="F9" s="7">
        <v>1</v>
      </c>
      <c r="G9" s="7">
        <v>4000</v>
      </c>
      <c r="H9" s="7">
        <v>4000</v>
      </c>
      <c r="I9" s="13">
        <v>4000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4000</v>
      </c>
      <c r="P9" s="13">
        <v>0</v>
      </c>
      <c r="Q9" s="13">
        <v>0</v>
      </c>
      <c r="R9" s="13">
        <v>0</v>
      </c>
      <c r="S9" s="16"/>
      <c r="T9" s="16"/>
      <c r="U9" s="16"/>
      <c r="V9" s="16"/>
      <c r="W9" s="16"/>
      <c r="X9" s="16"/>
      <c r="Y9" s="16"/>
      <c r="Z9" s="16"/>
    </row>
    <row r="10" ht="18.75" customHeight="1" spans="1:26">
      <c r="A10" s="6" t="s">
        <v>23</v>
      </c>
      <c r="B10" s="6" t="s">
        <v>24</v>
      </c>
      <c r="C10" s="6" t="s">
        <v>30</v>
      </c>
      <c r="D10" s="6" t="s">
        <v>31</v>
      </c>
      <c r="E10" s="6" t="s">
        <v>33</v>
      </c>
      <c r="F10" s="7">
        <v>1</v>
      </c>
      <c r="G10" s="7">
        <v>250000</v>
      </c>
      <c r="H10" s="7">
        <v>250000</v>
      </c>
      <c r="I10" s="13">
        <v>250000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250000</v>
      </c>
      <c r="P10" s="13">
        <v>0</v>
      </c>
      <c r="Q10" s="13">
        <v>0</v>
      </c>
      <c r="R10" s="13">
        <v>0</v>
      </c>
      <c r="S10" s="16"/>
      <c r="T10" s="16"/>
      <c r="U10" s="16"/>
      <c r="V10" s="16"/>
      <c r="W10" s="16"/>
      <c r="X10" s="16"/>
      <c r="Y10" s="16"/>
      <c r="Z10" s="16"/>
    </row>
    <row r="11" ht="18.75" customHeight="1" spans="1:26">
      <c r="A11" s="6" t="s">
        <v>23</v>
      </c>
      <c r="B11" s="6" t="s">
        <v>24</v>
      </c>
      <c r="C11" s="6" t="s">
        <v>30</v>
      </c>
      <c r="D11" s="6" t="s">
        <v>31</v>
      </c>
      <c r="E11" s="6" t="s">
        <v>27</v>
      </c>
      <c r="F11" s="7">
        <v>5</v>
      </c>
      <c r="G11" s="7">
        <v>90000</v>
      </c>
      <c r="H11" s="7">
        <v>450000</v>
      </c>
      <c r="I11" s="13">
        <v>450000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450000</v>
      </c>
      <c r="P11" s="13">
        <v>0</v>
      </c>
      <c r="Q11" s="13">
        <v>0</v>
      </c>
      <c r="R11" s="13">
        <v>0</v>
      </c>
      <c r="S11" s="16"/>
      <c r="T11" s="16"/>
      <c r="U11" s="16"/>
      <c r="V11" s="16"/>
      <c r="W11" s="16"/>
      <c r="X11" s="16"/>
      <c r="Y11" s="16"/>
      <c r="Z11" s="16"/>
    </row>
    <row r="12" ht="18.75" customHeight="1" spans="1:26">
      <c r="A12" s="6" t="s">
        <v>23</v>
      </c>
      <c r="B12" s="6" t="s">
        <v>24</v>
      </c>
      <c r="C12" s="6" t="s">
        <v>30</v>
      </c>
      <c r="D12" s="6" t="s">
        <v>31</v>
      </c>
      <c r="E12" s="6" t="s">
        <v>34</v>
      </c>
      <c r="F12" s="7">
        <v>1</v>
      </c>
      <c r="G12" s="7">
        <v>20000</v>
      </c>
      <c r="H12" s="7">
        <v>20000</v>
      </c>
      <c r="I12" s="13">
        <v>20000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20000</v>
      </c>
      <c r="P12" s="13">
        <v>0</v>
      </c>
      <c r="Q12" s="13">
        <v>0</v>
      </c>
      <c r="R12" s="13">
        <v>0</v>
      </c>
      <c r="S12" s="16"/>
      <c r="T12" s="16"/>
      <c r="U12" s="16"/>
      <c r="V12" s="16"/>
      <c r="W12" s="16"/>
      <c r="X12" s="16"/>
      <c r="Y12" s="16"/>
      <c r="Z12" s="16"/>
    </row>
    <row r="13" ht="18.75" customHeight="1" spans="1:26">
      <c r="A13" s="6" t="s">
        <v>23</v>
      </c>
      <c r="B13" s="6" t="s">
        <v>24</v>
      </c>
      <c r="C13" s="6" t="s">
        <v>30</v>
      </c>
      <c r="D13" s="6" t="s">
        <v>31</v>
      </c>
      <c r="E13" s="6" t="s">
        <v>35</v>
      </c>
      <c r="F13" s="7">
        <v>1</v>
      </c>
      <c r="G13" s="7">
        <v>26000</v>
      </c>
      <c r="H13" s="7">
        <v>26000</v>
      </c>
      <c r="I13" s="13">
        <v>26000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26000</v>
      </c>
      <c r="P13" s="13">
        <v>0</v>
      </c>
      <c r="Q13" s="13">
        <v>0</v>
      </c>
      <c r="R13" s="13">
        <v>0</v>
      </c>
      <c r="S13" s="16"/>
      <c r="T13" s="16"/>
      <c r="U13" s="16"/>
      <c r="V13" s="16"/>
      <c r="W13" s="16"/>
      <c r="X13" s="16"/>
      <c r="Y13" s="16"/>
      <c r="Z13" s="16"/>
    </row>
    <row r="14" ht="18.75" customHeight="1" spans="1:26">
      <c r="A14" s="6" t="s">
        <v>23</v>
      </c>
      <c r="B14" s="6" t="s">
        <v>24</v>
      </c>
      <c r="C14" s="6" t="s">
        <v>30</v>
      </c>
      <c r="D14" s="6" t="s">
        <v>31</v>
      </c>
      <c r="E14" s="6" t="s">
        <v>36</v>
      </c>
      <c r="F14" s="7">
        <v>5</v>
      </c>
      <c r="G14" s="7">
        <v>50000</v>
      </c>
      <c r="H14" s="7">
        <v>250000</v>
      </c>
      <c r="I14" s="13">
        <v>250000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250000</v>
      </c>
      <c r="P14" s="13">
        <v>0</v>
      </c>
      <c r="Q14" s="13">
        <v>0</v>
      </c>
      <c r="R14" s="13">
        <v>0</v>
      </c>
      <c r="S14" s="16"/>
      <c r="T14" s="16"/>
      <c r="U14" s="16"/>
      <c r="V14" s="16"/>
      <c r="W14" s="16"/>
      <c r="X14" s="16"/>
      <c r="Y14" s="16"/>
      <c r="Z14" s="16"/>
    </row>
    <row r="15" ht="18.75" customHeight="1" spans="1:26">
      <c r="A15" s="6" t="s">
        <v>23</v>
      </c>
      <c r="B15" s="6" t="s">
        <v>24</v>
      </c>
      <c r="C15" s="6" t="s">
        <v>30</v>
      </c>
      <c r="D15" s="6" t="s">
        <v>31</v>
      </c>
      <c r="E15" s="6" t="s">
        <v>37</v>
      </c>
      <c r="F15" s="7">
        <v>1</v>
      </c>
      <c r="G15" s="7">
        <v>470000</v>
      </c>
      <c r="H15" s="7">
        <v>470000</v>
      </c>
      <c r="I15" s="13">
        <v>470000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470000</v>
      </c>
      <c r="P15" s="13">
        <v>0</v>
      </c>
      <c r="Q15" s="13">
        <v>0</v>
      </c>
      <c r="R15" s="13">
        <v>0</v>
      </c>
      <c r="S15" s="16"/>
      <c r="T15" s="16"/>
      <c r="U15" s="16"/>
      <c r="V15" s="16"/>
      <c r="W15" s="16"/>
      <c r="X15" s="16"/>
      <c r="Y15" s="16"/>
      <c r="Z15" s="16"/>
    </row>
    <row r="16" ht="18.75" customHeight="1" spans="1:26">
      <c r="A16" s="6" t="s">
        <v>23</v>
      </c>
      <c r="B16" s="6" t="s">
        <v>24</v>
      </c>
      <c r="C16" s="6" t="s">
        <v>38</v>
      </c>
      <c r="D16" s="6" t="s">
        <v>39</v>
      </c>
      <c r="E16" s="6" t="s">
        <v>32</v>
      </c>
      <c r="F16" s="7">
        <v>1</v>
      </c>
      <c r="G16" s="7">
        <v>4000</v>
      </c>
      <c r="H16" s="7">
        <v>4000</v>
      </c>
      <c r="I16" s="13">
        <v>4000</v>
      </c>
      <c r="J16" s="13">
        <v>4000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6"/>
      <c r="T16" s="16"/>
      <c r="U16" s="16"/>
      <c r="V16" s="16"/>
      <c r="W16" s="16"/>
      <c r="X16" s="16"/>
      <c r="Y16" s="16"/>
      <c r="Z16" s="16"/>
    </row>
    <row r="17" ht="18.75" customHeight="1" spans="1:26">
      <c r="A17" s="6" t="s">
        <v>23</v>
      </c>
      <c r="B17" s="6" t="s">
        <v>24</v>
      </c>
      <c r="C17" s="6" t="s">
        <v>38</v>
      </c>
      <c r="D17" s="6" t="s">
        <v>39</v>
      </c>
      <c r="E17" s="6" t="s">
        <v>40</v>
      </c>
      <c r="F17" s="7">
        <v>1</v>
      </c>
      <c r="G17" s="7">
        <v>20000</v>
      </c>
      <c r="H17" s="7">
        <v>20000</v>
      </c>
      <c r="I17" s="13">
        <v>20000</v>
      </c>
      <c r="J17" s="13">
        <v>20000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6"/>
      <c r="T17" s="16"/>
      <c r="U17" s="16"/>
      <c r="V17" s="16"/>
      <c r="W17" s="16"/>
      <c r="X17" s="16"/>
      <c r="Y17" s="16"/>
      <c r="Z17" s="16"/>
    </row>
    <row r="18" ht="18.75" customHeight="1" spans="1:26">
      <c r="A18" s="6" t="s">
        <v>23</v>
      </c>
      <c r="B18" s="6" t="s">
        <v>24</v>
      </c>
      <c r="C18" s="6" t="s">
        <v>38</v>
      </c>
      <c r="D18" s="6" t="s">
        <v>39</v>
      </c>
      <c r="E18" s="6" t="s">
        <v>41</v>
      </c>
      <c r="F18" s="7">
        <v>2</v>
      </c>
      <c r="G18" s="7">
        <v>3000</v>
      </c>
      <c r="H18" s="7">
        <v>6000</v>
      </c>
      <c r="I18" s="13">
        <v>6000</v>
      </c>
      <c r="J18" s="13">
        <v>6000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6"/>
      <c r="T18" s="16"/>
      <c r="U18" s="16"/>
      <c r="V18" s="16"/>
      <c r="W18" s="16"/>
      <c r="X18" s="16"/>
      <c r="Y18" s="16"/>
      <c r="Z18" s="16"/>
    </row>
    <row r="19" ht="18.75" customHeight="1" spans="1:26">
      <c r="A19" s="6" t="s">
        <v>23</v>
      </c>
      <c r="B19" s="6" t="s">
        <v>24</v>
      </c>
      <c r="C19" s="6" t="s">
        <v>42</v>
      </c>
      <c r="D19" s="6" t="s">
        <v>43</v>
      </c>
      <c r="E19" s="6" t="s">
        <v>28</v>
      </c>
      <c r="F19" s="7">
        <v>1</v>
      </c>
      <c r="G19" s="7">
        <v>5500</v>
      </c>
      <c r="H19" s="7">
        <v>5500</v>
      </c>
      <c r="I19" s="13">
        <v>5500</v>
      </c>
      <c r="J19" s="13">
        <v>5500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6"/>
      <c r="T19" s="16"/>
      <c r="U19" s="16"/>
      <c r="V19" s="16"/>
      <c r="W19" s="16"/>
      <c r="X19" s="16"/>
      <c r="Y19" s="16"/>
      <c r="Z19" s="16"/>
    </row>
    <row r="20" ht="18.75" customHeight="1" spans="1:26">
      <c r="A20" s="6" t="s">
        <v>23</v>
      </c>
      <c r="B20" s="6" t="s">
        <v>24</v>
      </c>
      <c r="C20" s="6" t="s">
        <v>44</v>
      </c>
      <c r="D20" s="6" t="s">
        <v>45</v>
      </c>
      <c r="E20" s="6" t="s">
        <v>27</v>
      </c>
      <c r="F20" s="7">
        <v>5</v>
      </c>
      <c r="G20" s="7">
        <v>5000</v>
      </c>
      <c r="H20" s="7">
        <v>25000</v>
      </c>
      <c r="I20" s="13">
        <v>25000</v>
      </c>
      <c r="J20" s="13">
        <v>25000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6"/>
      <c r="T20" s="16"/>
      <c r="U20" s="16"/>
      <c r="V20" s="16"/>
      <c r="W20" s="16"/>
      <c r="X20" s="16"/>
      <c r="Y20" s="16"/>
      <c r="Z20" s="16"/>
    </row>
    <row r="21" ht="18.75" customHeight="1" spans="1:26">
      <c r="A21" s="6" t="s">
        <v>23</v>
      </c>
      <c r="B21" s="6" t="s">
        <v>24</v>
      </c>
      <c r="C21" s="6" t="s">
        <v>44</v>
      </c>
      <c r="D21" s="6" t="s">
        <v>45</v>
      </c>
      <c r="E21" s="6" t="s">
        <v>46</v>
      </c>
      <c r="F21" s="7">
        <v>4</v>
      </c>
      <c r="G21" s="7">
        <v>4125</v>
      </c>
      <c r="H21" s="7">
        <v>16500</v>
      </c>
      <c r="I21" s="13">
        <v>16500</v>
      </c>
      <c r="J21" s="13">
        <v>16500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6"/>
      <c r="T21" s="16"/>
      <c r="U21" s="16"/>
      <c r="V21" s="16"/>
      <c r="W21" s="16"/>
      <c r="X21" s="16"/>
      <c r="Y21" s="16"/>
      <c r="Z21" s="16"/>
    </row>
    <row r="22" ht="18.75" customHeight="1" spans="1:26">
      <c r="A22" s="8" t="s">
        <v>23</v>
      </c>
      <c r="B22" s="8" t="s">
        <v>24</v>
      </c>
      <c r="C22" s="8" t="s">
        <v>44</v>
      </c>
      <c r="D22" s="8" t="s">
        <v>45</v>
      </c>
      <c r="E22" s="8" t="s">
        <v>47</v>
      </c>
      <c r="F22" s="7">
        <v>30</v>
      </c>
      <c r="G22" s="7">
        <v>3300</v>
      </c>
      <c r="H22" s="7">
        <v>99000</v>
      </c>
      <c r="I22" s="13">
        <v>99000</v>
      </c>
      <c r="J22" s="13">
        <v>99000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6"/>
      <c r="T22" s="16"/>
      <c r="U22" s="16"/>
      <c r="V22" s="16"/>
      <c r="W22" s="16"/>
      <c r="X22" s="16"/>
      <c r="Y22" s="16"/>
      <c r="Z22" s="16"/>
    </row>
    <row r="23" s="1" customFormat="1" ht="18.75" customHeight="1" spans="1:26">
      <c r="A23" s="9" t="s">
        <v>48</v>
      </c>
      <c r="B23" s="10"/>
      <c r="C23" s="10"/>
      <c r="D23" s="10"/>
      <c r="E23" s="10"/>
      <c r="F23" s="11">
        <f t="shared" ref="F23:J23" si="0">SUM(F6:F22)</f>
        <v>185</v>
      </c>
      <c r="G23" s="12">
        <f t="shared" si="0"/>
        <v>962225</v>
      </c>
      <c r="H23" s="12">
        <f t="shared" si="0"/>
        <v>1835000</v>
      </c>
      <c r="I23" s="12">
        <f t="shared" si="0"/>
        <v>1835000</v>
      </c>
      <c r="J23" s="12">
        <f t="shared" si="0"/>
        <v>365000</v>
      </c>
      <c r="K23" s="12"/>
      <c r="L23" s="12"/>
      <c r="M23" s="12"/>
      <c r="N23" s="12"/>
      <c r="O23" s="12">
        <f>SUM(O6:O22)</f>
        <v>1470000</v>
      </c>
      <c r="P23" s="12"/>
      <c r="Q23" s="12"/>
      <c r="R23" s="12"/>
      <c r="S23" s="17"/>
      <c r="T23" s="17"/>
      <c r="U23" s="17"/>
      <c r="V23" s="17"/>
      <c r="W23" s="17"/>
      <c r="X23" s="17"/>
      <c r="Y23" s="17"/>
      <c r="Z23" s="17"/>
    </row>
  </sheetData>
  <mergeCells count="10">
    <mergeCell ref="A1:R1"/>
    <mergeCell ref="A2:R2"/>
    <mergeCell ref="F4:H4"/>
    <mergeCell ref="I4:R4"/>
    <mergeCell ref="A23:E23"/>
    <mergeCell ref="A4:A5"/>
    <mergeCell ref="B4:B5"/>
    <mergeCell ref="C4:C5"/>
    <mergeCell ref="D4:D5"/>
    <mergeCell ref="E4:E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表18-政府采购预算表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斯然</cp:lastModifiedBy>
  <dcterms:created xsi:type="dcterms:W3CDTF">2024-02-22T01:53:33Z</dcterms:created>
  <dcterms:modified xsi:type="dcterms:W3CDTF">2024-02-22T01:53:44Z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548DB6896C244801A5B7D4558B42A169_11</vt:lpwstr>
  </property>
  <property fmtid="{D5CDD505-2E9C-101B-9397-08002B2CF9AE}" pid="3" name="KSOProductBuildVer">
    <vt:lpwstr>2052-12.1.0.16250</vt:lpwstr>
  </property>
</Properties>
</file>