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表3-支出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<sst xmlns="http://schemas.openxmlformats.org/spreadsheetml/2006/main" count="78" uniqueCount="76">
  <si>
    <t>表3</t>
  </si>
  <si>
    <t>支出总表</t>
  </si>
  <si>
    <t>单位：元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</si>
  <si>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</si>
  <si>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</si>
  <si>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</si>
  <si>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</si>
  <si>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</si>
  <si>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</si>
  <si>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</si>
  <si>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</si>
  <si>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206</t>
  </si>
  <si>
    <t>科学技术支出</t>
  </si>
  <si>
    <t>20602</t>
  </si>
  <si>
    <t>基础研究</t>
  </si>
  <si>
    <t>2060203</t>
  </si>
  <si>
    <t>自然科学基金</t>
  </si>
  <si>
    <t>2060208</t>
  </si>
  <si>
    <t>科技人才队伍建设</t>
  </si>
  <si>
    <t>2060299</t>
  </si>
  <si>
    <t>其他基础研究支出</t>
  </si>
  <si>
    <t>20603</t>
  </si>
  <si>
    <t>应用研究</t>
  </si>
  <si>
    <t>2060399</t>
  </si>
  <si>
    <t>其他应用研究支出</t>
  </si>
  <si>
    <t>20604</t>
  </si>
  <si>
    <t>技术研究与开发</t>
  </si>
  <si>
    <t>2060404</t>
  </si>
  <si>
    <t>科技成果转化与扩散</t>
  </si>
  <si>
    <t>208</t>
  </si>
  <si>
    <t>社会保障和就业支出</t>
  </si>
  <si>
    <t>20801</t>
  </si>
  <si>
    <t>人力资源和社会保障管理事务</t>
  </si>
  <si>
    <t>2080116</t>
  </si>
  <si>
    <t>引进人才费用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</si>
  <si>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</si>
  <si>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</si>
  <si>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</si>
  <si>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</si>
  <si>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</si>
  <si>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</si>
  <si>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</si>
  <si>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</si>
  <si>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</si>
  <si>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</si>
  <si>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2080599</t>
  </si>
  <si>
    <t>其他行政事业单位养老支出</t>
  </si>
  <si>
    <t>210</t>
  </si>
  <si>
    <t>卫生健康支出</t>
  </si>
  <si>
    <t>21001</t>
  </si>
  <si>
    <t>卫生健康管理事务</t>
  </si>
  <si>
    <t>2100101</t>
  </si>
  <si>
    <t>行政运行</t>
  </si>
  <si>
    <t>2100103</t>
  </si>
  <si>
    <t>机关服务</t>
  </si>
  <si>
    <t>2100199</t>
  </si>
  <si>
    <t>其他卫生健康管理事务支出</t>
  </si>
  <si>
    <t>21017</t>
  </si>
  <si>
    <t>中医药事务</t>
  </si>
  <si>
    <t>2101704</t>
  </si>
  <si>
    <t>中医（民族医）药专项</t>
  </si>
  <si>
    <t>2101799</t>
  </si>
  <si>
    <t>其他中医药事务支出</t>
  </si>
  <si>
    <t>21018</t>
  </si>
  <si>
    <t>疾病预防控制事务</t>
  </si>
  <si>
    <t>2101899</t>
  </si>
  <si>
    <t>其他疾病预防控制事务支出</t>
  </si>
  <si>
    <t>21099</t>
  </si>
  <si>
    <t>其他卫生健康支出</t>
  </si>
  <si>
    <t>2109999</t>
  </si>
  <si>
    <t>221</t>
  </si>
  <si>
    <t>住房保障支出</t>
  </si>
  <si>
    <t>22102</t>
  </si>
  <si>
    <t>住房改革支出</t>
  </si>
  <si>
    <t>2210201</t>
  </si>
  <si>
    <t>住房公积金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</si>
</sst>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0]&quot;&quot;;#,##0.00"/>
  </numFmts>
  <fonts count="27">
    <font>
      <sz val="11"/>
      <name val="Calibri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5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1B0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horizontal="left" vertical="center" indent="1"/>
      <protection locked="0"/>
    </xf>
    <xf numFmtId="176" fontId="5" fillId="0" borderId="2" xfId="0" applyNumberFormat="1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horizontal="left" vertical="center" indent="2"/>
      <protection locked="0"/>
    </xf>
    <xf numFmtId="0" fontId="0" fillId="0" borderId="3" xfId="0" applyBorder="1" applyProtection="1"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5" xfId="0" applyNumberFormat="1" applyFont="1" applyBorder="1" applyAlignment="1" applyProtection="1">
      <alignment horizontal="right" vertical="center"/>
      <protection locked="0"/>
    </xf>
    <xf numFmtId="0" fontId="5" fillId="0" borderId="2" xfId="0" applyFont="1" applyBorder="1" applyAlignment="1" applyProtection="1">
      <alignment horizontal="left" vertical="center" indent="2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176" fontId="6" fillId="0" borderId="4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7"/>
  <sheetViews>
    <sheetView tabSelected="1" showRuler="0" topLeftCell="A12" workbookViewId="0">
      <selection activeCell="A38" sqref="A38:B38"/>
    </sheetView>
  </sheetViews>
  <sheetFormatPr defaultColWidth="9" defaultRowHeight="15"/>
  <cols>
    <col min="1" max="1" width="27.8857142857143" style="1" customWidth="1"/>
    <col min="2" max="2" width="42.1047619047619" style="1" customWidth="1"/>
    <col min="3" max="8" width="27.8857142857143" style="1" customWidth="1"/>
    <col min="9" max="26" width="13.552380952381" style="1" customWidth="1"/>
    <col min="27" max="16384" width="9" style="1"/>
  </cols>
  <sheetData>
    <row r="1" ht="18.75" customHeight="1" spans="1:2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" customHeight="1" spans="1:2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8:8">
      <c r="H3" s="4" t="s">
        <v>2</v>
      </c>
    </row>
    <row r="4" ht="22.5" customHeight="1" spans="1:2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ht="18.75" customHeight="1" spans="1:26">
      <c r="A5" s="6" t="s">
        <v>11</v>
      </c>
      <c r="B5" s="6" t="s">
        <v>12</v>
      </c>
      <c r="C5" s="7">
        <f t="shared" ref="C5:C37" si="0">SUM(D5:H5)</f>
        <v>0</v>
      </c>
      <c r="D5" s="8"/>
      <c r="E5" s="8"/>
      <c r="F5" s="8"/>
      <c r="G5" s="8">
        <v>0</v>
      </c>
      <c r="H5" s="8">
        <v>0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ht="18.75" customHeight="1" spans="1:26">
      <c r="A6" s="9" t="s">
        <v>13</v>
      </c>
      <c r="B6" s="9" t="s">
        <v>14</v>
      </c>
      <c r="C6" s="7">
        <f t="shared" si="0"/>
        <v>0</v>
      </c>
      <c r="D6" s="10"/>
      <c r="E6" s="8"/>
      <c r="F6" s="8"/>
      <c r="G6" s="8">
        <v>0</v>
      </c>
      <c r="H6" s="8">
        <v>0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ht="18.75" customHeight="1" spans="1:26">
      <c r="A7" s="11" t="s">
        <v>15</v>
      </c>
      <c r="B7" s="11" t="s">
        <v>16</v>
      </c>
      <c r="C7" s="7">
        <f t="shared" si="0"/>
        <v>152377</v>
      </c>
      <c r="D7" s="12"/>
      <c r="E7" s="13">
        <v>152377</v>
      </c>
      <c r="F7" s="8"/>
      <c r="G7" s="8">
        <v>0</v>
      </c>
      <c r="H7" s="8">
        <v>0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ht="18.75" customHeight="1" spans="1:26">
      <c r="A8" s="11" t="s">
        <v>17</v>
      </c>
      <c r="B8" s="11" t="s">
        <v>18</v>
      </c>
      <c r="C8" s="7">
        <f t="shared" si="0"/>
        <v>0</v>
      </c>
      <c r="D8" s="12"/>
      <c r="E8" s="13"/>
      <c r="F8" s="8"/>
      <c r="G8" s="8">
        <v>0</v>
      </c>
      <c r="H8" s="8">
        <v>0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ht="18.75" customHeight="1" spans="1:26">
      <c r="A9" s="11" t="s">
        <v>19</v>
      </c>
      <c r="B9" s="11" t="s">
        <v>20</v>
      </c>
      <c r="C9" s="7">
        <f t="shared" si="0"/>
        <v>0</v>
      </c>
      <c r="D9" s="12"/>
      <c r="E9" s="13"/>
      <c r="F9" s="8"/>
      <c r="G9" s="8">
        <v>0</v>
      </c>
      <c r="H9" s="8">
        <v>0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ht="18.75" customHeight="1" spans="1:26">
      <c r="A10" s="9" t="s">
        <v>21</v>
      </c>
      <c r="B10" s="9" t="s">
        <v>22</v>
      </c>
      <c r="C10" s="7">
        <f t="shared" si="0"/>
        <v>0</v>
      </c>
      <c r="D10" s="12"/>
      <c r="E10" s="13"/>
      <c r="F10" s="8"/>
      <c r="G10" s="8">
        <v>0</v>
      </c>
      <c r="H10" s="8">
        <v>0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ht="18.75" customHeight="1" spans="1:26">
      <c r="A11" s="11" t="s">
        <v>23</v>
      </c>
      <c r="B11" s="11" t="s">
        <v>24</v>
      </c>
      <c r="C11" s="7">
        <f t="shared" si="0"/>
        <v>265402.42</v>
      </c>
      <c r="D11" s="12"/>
      <c r="E11" s="13">
        <v>265402.42</v>
      </c>
      <c r="F11" s="8"/>
      <c r="G11" s="8">
        <v>0</v>
      </c>
      <c r="H11" s="8">
        <v>0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ht="18.75" customHeight="1" spans="1:26">
      <c r="A12" s="9" t="s">
        <v>25</v>
      </c>
      <c r="B12" s="9" t="s">
        <v>26</v>
      </c>
      <c r="C12" s="7">
        <f t="shared" si="0"/>
        <v>0</v>
      </c>
      <c r="D12" s="12"/>
      <c r="E12" s="13"/>
      <c r="F12" s="8"/>
      <c r="G12" s="8">
        <v>0</v>
      </c>
      <c r="H12" s="8">
        <v>0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ht="18.75" customHeight="1" spans="1:26">
      <c r="A13" s="11" t="s">
        <v>27</v>
      </c>
      <c r="B13" s="11" t="s">
        <v>28</v>
      </c>
      <c r="C13" s="7">
        <f t="shared" si="0"/>
        <v>5788.62</v>
      </c>
      <c r="D13" s="12"/>
      <c r="E13" s="13">
        <v>5788.62</v>
      </c>
      <c r="F13" s="8"/>
      <c r="G13" s="8">
        <v>0</v>
      </c>
      <c r="H13" s="8">
        <v>0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ht="18.75" customHeight="1" spans="1:26">
      <c r="A14" s="6" t="s">
        <v>29</v>
      </c>
      <c r="B14" s="6" t="s">
        <v>30</v>
      </c>
      <c r="C14" s="7">
        <f t="shared" si="0"/>
        <v>0</v>
      </c>
      <c r="D14" s="14"/>
      <c r="E14" s="8"/>
      <c r="F14" s="8"/>
      <c r="G14" s="8">
        <v>0</v>
      </c>
      <c r="H14" s="8">
        <v>0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ht="18.75" customHeight="1" spans="1:26">
      <c r="A15" s="9" t="s">
        <v>31</v>
      </c>
      <c r="B15" s="9" t="s">
        <v>32</v>
      </c>
      <c r="C15" s="7">
        <f t="shared" si="0"/>
        <v>0</v>
      </c>
      <c r="D15" s="8"/>
      <c r="E15" s="8"/>
      <c r="F15" s="8"/>
      <c r="G15" s="8">
        <v>0</v>
      </c>
      <c r="H15" s="8">
        <v>0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ht="18.75" customHeight="1" spans="1:26">
      <c r="A16" s="11" t="s">
        <v>33</v>
      </c>
      <c r="B16" s="11" t="s">
        <v>34</v>
      </c>
      <c r="C16" s="7">
        <f t="shared" si="0"/>
        <v>0</v>
      </c>
      <c r="D16" s="8"/>
      <c r="E16" s="8"/>
      <c r="F16" s="8"/>
      <c r="G16" s="8">
        <v>0</v>
      </c>
      <c r="H16" s="8">
        <v>0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ht="18.75" customHeight="1" spans="1:26">
      <c r="A17" s="9" t="s">
        <v>35</v>
      </c>
      <c r="B17" s="9" t="s">
        <v>36</v>
      </c>
      <c r="C17" s="7">
        <f t="shared" si="0"/>
        <v>0</v>
      </c>
      <c r="D17" s="8"/>
      <c r="E17" s="8"/>
      <c r="F17" s="8"/>
      <c r="G17" s="8">
        <v>0</v>
      </c>
      <c r="H17" s="8">
        <v>0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ht="18.75" customHeight="1" spans="1:26">
      <c r="A18" s="11" t="s">
        <v>37</v>
      </c>
      <c r="B18" s="11" t="s">
        <v>38</v>
      </c>
      <c r="C18" s="7">
        <f t="shared" si="0"/>
        <v>0</v>
      </c>
      <c r="D18" s="8"/>
      <c r="E18" s="8"/>
      <c r="F18" s="8"/>
      <c r="G18" s="8">
        <v>0</v>
      </c>
      <c r="H18" s="8">
        <v>0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ht="18.75" customHeight="1" spans="1:26">
      <c r="A19" s="11" t="s">
        <v>39</v>
      </c>
      <c r="B19" s="11" t="s">
        <v>40</v>
      </c>
      <c r="C19" s="7">
        <f t="shared" si="0"/>
        <v>10560</v>
      </c>
      <c r="D19" s="8">
        <v>10560</v>
      </c>
      <c r="E19" s="8"/>
      <c r="F19" s="8"/>
      <c r="G19" s="8">
        <v>0</v>
      </c>
      <c r="H19" s="8">
        <v>0</v>
      </c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ht="18.75" customHeight="1" spans="1:26">
      <c r="A20" s="11" t="s">
        <v>41</v>
      </c>
      <c r="B20" s="11" t="s">
        <v>42</v>
      </c>
      <c r="C20" s="7">
        <f t="shared" si="0"/>
        <v>840000</v>
      </c>
      <c r="D20" s="8">
        <v>840000</v>
      </c>
      <c r="E20" s="8"/>
      <c r="F20" s="8"/>
      <c r="G20" s="8">
        <v>0</v>
      </c>
      <c r="H20" s="8">
        <v>0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ht="18.75" customHeight="1" spans="1:26">
      <c r="A21" s="11" t="s">
        <v>43</v>
      </c>
      <c r="B21" s="11" t="s">
        <v>44</v>
      </c>
      <c r="C21" s="7">
        <f t="shared" si="0"/>
        <v>420000</v>
      </c>
      <c r="D21" s="8">
        <v>420000</v>
      </c>
      <c r="E21" s="8"/>
      <c r="F21" s="8"/>
      <c r="G21" s="8">
        <v>0</v>
      </c>
      <c r="H21" s="8">
        <v>0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ht="18.75" customHeight="1" spans="1:26">
      <c r="A22" s="11" t="s">
        <v>45</v>
      </c>
      <c r="B22" s="11" t="s">
        <v>46</v>
      </c>
      <c r="C22" s="7">
        <f t="shared" si="0"/>
        <v>0</v>
      </c>
      <c r="D22" s="8"/>
      <c r="E22" s="8"/>
      <c r="F22" s="8"/>
      <c r="G22" s="8">
        <v>0</v>
      </c>
      <c r="H22" s="8">
        <v>0</v>
      </c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ht="18.75" customHeight="1" spans="1:26">
      <c r="A23" s="6" t="s">
        <v>47</v>
      </c>
      <c r="B23" s="6" t="s">
        <v>48</v>
      </c>
      <c r="C23" s="7">
        <f t="shared" si="0"/>
        <v>0</v>
      </c>
      <c r="D23" s="8"/>
      <c r="E23" s="8"/>
      <c r="F23" s="8"/>
      <c r="G23" s="8">
        <v>0</v>
      </c>
      <c r="H23" s="8">
        <v>0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ht="18.75" customHeight="1" spans="1:26">
      <c r="A24" s="9" t="s">
        <v>49</v>
      </c>
      <c r="B24" s="9" t="s">
        <v>50</v>
      </c>
      <c r="C24" s="7">
        <f t="shared" si="0"/>
        <v>0</v>
      </c>
      <c r="D24" s="8"/>
      <c r="E24" s="8"/>
      <c r="F24" s="8"/>
      <c r="G24" s="8">
        <v>0</v>
      </c>
      <c r="H24" s="8">
        <v>0</v>
      </c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ht="18.75" customHeight="1" spans="1:26">
      <c r="A25" s="11" t="s">
        <v>51</v>
      </c>
      <c r="B25" s="11" t="s">
        <v>52</v>
      </c>
      <c r="C25" s="7">
        <f t="shared" si="0"/>
        <v>0</v>
      </c>
      <c r="D25" s="8"/>
      <c r="E25" s="8"/>
      <c r="F25" s="8"/>
      <c r="G25" s="8">
        <v>0</v>
      </c>
      <c r="H25" s="8">
        <v>0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ht="18.75" customHeight="1" spans="1:26">
      <c r="A26" s="11" t="s">
        <v>53</v>
      </c>
      <c r="B26" s="11" t="s">
        <v>54</v>
      </c>
      <c r="C26" s="7">
        <f t="shared" si="0"/>
        <v>0</v>
      </c>
      <c r="D26" s="10"/>
      <c r="E26" s="8"/>
      <c r="F26" s="8"/>
      <c r="G26" s="8">
        <v>0</v>
      </c>
      <c r="H26" s="8">
        <v>0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ht="18.75" customHeight="1" spans="1:26">
      <c r="A27" s="11" t="s">
        <v>55</v>
      </c>
      <c r="B27" s="11" t="s">
        <v>56</v>
      </c>
      <c r="C27" s="7">
        <f t="shared" si="0"/>
        <v>120000</v>
      </c>
      <c r="D27" s="12"/>
      <c r="E27" s="13">
        <v>120000</v>
      </c>
      <c r="F27" s="8"/>
      <c r="G27" s="8">
        <v>0</v>
      </c>
      <c r="H27" s="8">
        <v>0</v>
      </c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ht="18.75" customHeight="1" spans="1:26">
      <c r="A28" s="9" t="s">
        <v>57</v>
      </c>
      <c r="B28" s="9" t="s">
        <v>58</v>
      </c>
      <c r="C28" s="7">
        <f t="shared" si="0"/>
        <v>0</v>
      </c>
      <c r="D28" s="14"/>
      <c r="E28" s="8"/>
      <c r="F28" s="8"/>
      <c r="G28" s="8">
        <v>0</v>
      </c>
      <c r="H28" s="8">
        <v>0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ht="18.75" customHeight="1" spans="1:26">
      <c r="A29" s="11" t="s">
        <v>59</v>
      </c>
      <c r="B29" s="11" t="s">
        <v>60</v>
      </c>
      <c r="C29" s="7">
        <f t="shared" si="0"/>
        <v>25639676.55</v>
      </c>
      <c r="D29" s="8">
        <v>17220000</v>
      </c>
      <c r="E29" s="8">
        <v>8419676.55</v>
      </c>
      <c r="F29" s="8"/>
      <c r="G29" s="8">
        <v>0</v>
      </c>
      <c r="H29" s="8">
        <v>0</v>
      </c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ht="18.75" customHeight="1" spans="1:26">
      <c r="A30" s="11" t="s">
        <v>61</v>
      </c>
      <c r="B30" s="11" t="s">
        <v>62</v>
      </c>
      <c r="C30" s="7">
        <f t="shared" si="0"/>
        <v>0</v>
      </c>
      <c r="D30" s="8"/>
      <c r="E30" s="8"/>
      <c r="F30" s="8"/>
      <c r="G30" s="8">
        <v>0</v>
      </c>
      <c r="H30" s="8">
        <v>0</v>
      </c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ht="18.75" customHeight="1" spans="1:26">
      <c r="A31" s="9" t="s">
        <v>63</v>
      </c>
      <c r="B31" s="9" t="s">
        <v>64</v>
      </c>
      <c r="C31" s="7">
        <f t="shared" si="0"/>
        <v>0</v>
      </c>
      <c r="D31" s="8"/>
      <c r="E31" s="8"/>
      <c r="F31" s="8"/>
      <c r="G31" s="8">
        <v>0</v>
      </c>
      <c r="H31" s="8">
        <v>0</v>
      </c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ht="18.75" customHeight="1" spans="1:26">
      <c r="A32" s="11" t="s">
        <v>65</v>
      </c>
      <c r="B32" s="11" t="s">
        <v>66</v>
      </c>
      <c r="C32" s="7">
        <f t="shared" si="0"/>
        <v>0</v>
      </c>
      <c r="D32" s="8"/>
      <c r="E32" s="8"/>
      <c r="F32" s="8"/>
      <c r="G32" s="8">
        <v>0</v>
      </c>
      <c r="H32" s="8">
        <v>0</v>
      </c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ht="18.75" customHeight="1" spans="1:26">
      <c r="A33" s="9" t="s">
        <v>67</v>
      </c>
      <c r="B33" s="9" t="s">
        <v>68</v>
      </c>
      <c r="C33" s="7">
        <f t="shared" si="0"/>
        <v>0</v>
      </c>
      <c r="D33" s="8"/>
      <c r="E33" s="8"/>
      <c r="F33" s="8"/>
      <c r="G33" s="8">
        <v>0</v>
      </c>
      <c r="H33" s="8">
        <v>0</v>
      </c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ht="18.75" customHeight="1" spans="1:26">
      <c r="A34" s="11" t="s">
        <v>69</v>
      </c>
      <c r="B34" s="11" t="s">
        <v>68</v>
      </c>
      <c r="C34" s="7">
        <f t="shared" si="0"/>
        <v>30920</v>
      </c>
      <c r="D34" s="8">
        <v>10920</v>
      </c>
      <c r="E34" s="8">
        <v>20000</v>
      </c>
      <c r="F34" s="8"/>
      <c r="G34" s="8">
        <v>0</v>
      </c>
      <c r="H34" s="8">
        <v>0</v>
      </c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ht="18.75" customHeight="1" spans="1:26">
      <c r="A35" s="6" t="s">
        <v>70</v>
      </c>
      <c r="B35" s="6" t="s">
        <v>71</v>
      </c>
      <c r="C35" s="7">
        <f t="shared" si="0"/>
        <v>0</v>
      </c>
      <c r="D35" s="8"/>
      <c r="E35" s="8"/>
      <c r="F35" s="8"/>
      <c r="G35" s="8">
        <v>0</v>
      </c>
      <c r="H35" s="8">
        <v>0</v>
      </c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ht="18.75" customHeight="1" spans="1:26">
      <c r="A36" s="9" t="s">
        <v>72</v>
      </c>
      <c r="B36" s="9" t="s">
        <v>73</v>
      </c>
      <c r="C36" s="7">
        <f t="shared" si="0"/>
        <v>0</v>
      </c>
      <c r="D36" s="8"/>
      <c r="E36" s="8"/>
      <c r="F36" s="8"/>
      <c r="G36" s="8">
        <v>0</v>
      </c>
      <c r="H36" s="8">
        <v>0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ht="18.75" customHeight="1" spans="1:26">
      <c r="A37" s="15" t="s">
        <v>74</v>
      </c>
      <c r="B37" s="15" t="s">
        <v>75</v>
      </c>
      <c r="C37" s="7">
        <f t="shared" si="0"/>
        <v>680000</v>
      </c>
      <c r="D37" s="8">
        <v>680000</v>
      </c>
      <c r="E37" s="8"/>
      <c r="F37" s="8"/>
      <c r="G37" s="8">
        <v>0</v>
      </c>
      <c r="H37" s="8">
        <v>0</v>
      </c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ht="18.75" customHeight="1" spans="1:26">
      <c r="A38" s="16" t="s">
        <v>5</v>
      </c>
      <c r="B38" s="17"/>
      <c r="C38" s="18">
        <f t="shared" ref="C38:F38" si="1">SUM(C5:C37)</f>
        <v>28164724.59</v>
      </c>
      <c r="D38" s="7">
        <f t="shared" si="1"/>
        <v>19181480</v>
      </c>
      <c r="E38" s="7">
        <f t="shared" si="1"/>
        <v>8983244.59</v>
      </c>
      <c r="F38" s="7">
        <f t="shared" si="1"/>
        <v>0</v>
      </c>
      <c r="G38" s="7">
        <v>0</v>
      </c>
      <c r="H38" s="7">
        <v>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</sheetData>
  <mergeCells count="4">
    <mergeCell ref="A1:H1"/>
    <mergeCell ref="A2:H2"/>
    <mergeCell ref="A38:B38"/>
    <mergeCell ref="A87:B87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表3-支出总表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斯然</cp:lastModifiedBy>
  <dcterms:created xsi:type="dcterms:W3CDTF">2024-02-22T01:46:27Z</dcterms:created>
  <dcterms:modified xsi:type="dcterms:W3CDTF">2024-02-22T01:46:34Z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E7B21ED1F13D404797BF65168695BD7A_11</vt:lpwstr>
  </property>
  <property fmtid="{D5CDD505-2E9C-101B-9397-08002B2CF9AE}" pid="3" name="KSOProductBuildVer">
    <vt:lpwstr>2052-12.1.0.16250</vt:lpwstr>
  </property>
</Properties>
</file>